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Z:\40. Javna nabava\02_Jednostavna nabava\2025\06. Elektroinstalacije Novi Marof\"/>
    </mc:Choice>
  </mc:AlternateContent>
  <xr:revisionPtr revIDLastSave="0" documentId="13_ncr:1_{B7538D8C-ACDD-4DED-8EE2-ED008C293E54}" xr6:coauthVersionLast="47" xr6:coauthVersionMax="47" xr10:uidLastSave="{00000000-0000-0000-0000-000000000000}"/>
  <bookViews>
    <workbookView xWindow="-120" yWindow="-120" windowWidth="38640" windowHeight="21120" xr2:uid="{00000000-000D-0000-FFFF-FFFF00000000}"/>
  </bookViews>
  <sheets>
    <sheet name="TROŠKOVNIK Zgrada NMarof" sheetId="6" r:id="rId1"/>
  </sheets>
  <definedNames>
    <definedName name="BOD">#REF!</definedName>
    <definedName name="_xlnm.Print_Area" localSheetId="0">'TROŠKOVNIK Zgrada NMarof'!$A$1:$F$299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8" i="6" l="1"/>
  <c r="F87" i="6"/>
  <c r="F103" i="6"/>
  <c r="F118" i="6"/>
  <c r="F133" i="6"/>
  <c r="F148" i="6"/>
  <c r="F297" i="6"/>
  <c r="F295" i="6"/>
  <c r="F293" i="6"/>
  <c r="F289" i="6"/>
  <c r="F287" i="6"/>
  <c r="F283" i="6"/>
  <c r="F281" i="6"/>
  <c r="F265" i="6"/>
  <c r="F249" i="6"/>
  <c r="F230" i="6"/>
  <c r="F228" i="6"/>
  <c r="F226" i="6"/>
  <c r="F224" i="6"/>
  <c r="F222" i="6"/>
  <c r="F220" i="6"/>
  <c r="F214" i="6"/>
  <c r="F212" i="6"/>
  <c r="F210" i="6"/>
  <c r="F208" i="6"/>
  <c r="F206" i="6"/>
  <c r="F202" i="6"/>
  <c r="F200" i="6"/>
  <c r="F198" i="6"/>
  <c r="F194" i="6"/>
  <c r="F192" i="6"/>
  <c r="F190" i="6"/>
  <c r="F188" i="6"/>
  <c r="F186" i="6"/>
  <c r="F184" i="6"/>
  <c r="F182" i="6"/>
  <c r="F180" i="6"/>
  <c r="F178" i="6"/>
  <c r="F174" i="6"/>
  <c r="F172" i="6"/>
  <c r="F170" i="6"/>
  <c r="F168" i="6"/>
  <c r="F166" i="6"/>
  <c r="F164" i="6"/>
  <c r="F162" i="6"/>
  <c r="F160" i="6"/>
  <c r="F279" i="6" l="1"/>
  <c r="F278" i="6"/>
  <c r="F277" i="6"/>
  <c r="F275" i="6"/>
  <c r="F274" i="6"/>
  <c r="F273" i="6"/>
  <c r="F272" i="6"/>
  <c r="F271" i="6"/>
  <c r="F270" i="6"/>
  <c r="F269" i="6"/>
  <c r="F268" i="6"/>
  <c r="F267" i="6"/>
  <c r="F266" i="6"/>
  <c r="F291" i="6"/>
  <c r="F292" i="6"/>
  <c r="F294" i="6"/>
  <c r="F296" i="6"/>
  <c r="F219" i="6" l="1"/>
  <c r="F221" i="6"/>
  <c r="F72" i="6"/>
  <c r="F70" i="6" l="1"/>
  <c r="B59" i="6" l="1"/>
  <c r="F263" i="6" l="1"/>
  <c r="F262" i="6"/>
  <c r="F261" i="6"/>
  <c r="F259" i="6"/>
  <c r="F258" i="6"/>
  <c r="F257" i="6"/>
  <c r="F256" i="6"/>
  <c r="F255" i="6"/>
  <c r="F254" i="6"/>
  <c r="F253" i="6"/>
  <c r="F252" i="6"/>
  <c r="F251" i="6"/>
  <c r="F250" i="6"/>
  <c r="F247" i="6"/>
  <c r="F246" i="6"/>
  <c r="F245" i="6"/>
  <c r="F243" i="6"/>
  <c r="F242" i="6"/>
  <c r="F241" i="6"/>
  <c r="F240" i="6"/>
  <c r="F239" i="6"/>
  <c r="F238" i="6"/>
  <c r="F237" i="6"/>
  <c r="F236" i="6"/>
  <c r="F235" i="6"/>
  <c r="F299" i="6" l="1"/>
  <c r="F59" i="6"/>
  <c r="F176" i="6" l="1"/>
  <c r="F169" i="6" l="1"/>
  <c r="F156" i="6" l="1"/>
  <c r="F154" i="6"/>
  <c r="F152" i="6"/>
  <c r="F151" i="6"/>
  <c r="F150" i="6"/>
  <c r="B58" i="6" l="1"/>
  <c r="B56" i="6"/>
  <c r="F68" i="6"/>
  <c r="F175" i="6"/>
  <c r="F171" i="6" l="1"/>
  <c r="F229" i="6" l="1"/>
  <c r="F227" i="6"/>
  <c r="F225" i="6"/>
  <c r="F223" i="6"/>
  <c r="F217" i="6"/>
  <c r="F216" i="6"/>
  <c r="F173" i="6"/>
  <c r="F232" i="6" l="1"/>
  <c r="F58" i="6" s="1"/>
  <c r="F60" i="6" s="1"/>
</calcChain>
</file>

<file path=xl/sharedStrings.xml><?xml version="1.0" encoding="utf-8"?>
<sst xmlns="http://schemas.openxmlformats.org/spreadsheetml/2006/main" count="326" uniqueCount="212">
  <si>
    <t>r.br.</t>
  </si>
  <si>
    <t>Kratki opis troškovničke stavke</t>
  </si>
  <si>
    <t>jed. mj.</t>
  </si>
  <si>
    <t>količina</t>
  </si>
  <si>
    <t>cijena</t>
  </si>
  <si>
    <t>iznos</t>
  </si>
  <si>
    <t>kom</t>
  </si>
  <si>
    <t>m</t>
  </si>
  <si>
    <t>Ukupno elektroinstalacije (bez PDV-a):</t>
  </si>
  <si>
    <t>kpl</t>
  </si>
  <si>
    <t>Dobava potrebnog pribora i izrada jednofaznog el. izvoda</t>
  </si>
  <si>
    <t>Izrada svih potrebnih proboja kroz zidove i međukatne konstrukcije za vođenje el. instalacija</t>
  </si>
  <si>
    <t>Elektroenergetske instalacije</t>
  </si>
  <si>
    <t>zaštitni uređaj diferencijalne struje greške (ZUDS), 40A, 30 mA, 4-p   (kom 1)</t>
  </si>
  <si>
    <t>postavljanje oznaka elemenata razdjelnice u skladu s oznakama na jednopolnoj shemi, natpis upozorenja o prisutnosti napona, o vrsti primijenjene zaštite od previsokog napona dodira, natpis s nazivom razdjelnice, jednopolna shema zaštićena plastičnom folijom, uputstvo za davanje prve pomoći u slučaju udara struje   (kpl 1)</t>
  </si>
  <si>
    <t>ormar prema gornjem opisu   (kpl 1)</t>
  </si>
  <si>
    <t>plastični kanali i spojni materijal, vodiči za ožičenje glavnih i pomoćnih strujnih krugova, izolacijske ploče i pregrade   (kpl 1)</t>
  </si>
  <si>
    <t>provjera ispravnosti montaže, i ispitivanje funkcionalnog djelovanja, izdavanje ispitnog protokola ovlaštenog ispitivača i svih potrebnih certifikata i atesta   (kpl 1)</t>
  </si>
  <si>
    <t>redne stezaljke raznih veličina   (kom 40)</t>
  </si>
  <si>
    <t>tipkalo za isključenje glavne sklopke, s ravnom tipkom, crveno, ugradnja na vratima   (kom 1)</t>
  </si>
  <si>
    <t>Obična sklopka 16 A, 230 V</t>
  </si>
  <si>
    <t>Ispitivanje električne instalacije prije početka radova radi detektiranja stanja elektroinstalacije i detekcije strujnih krugova iz postojećih razvodnih ormara te detekciju međusobnih veza između postojećih razvodnih ormara. U cijeni stavke uključiti slijedeća ispitivanja:
-mjerenje otpora izolacije strujnih krugova
-mjerenje otpora petlji kvara
-mjerenje prijelaznog otpor zaštitnog pogonskog uzemljenja</t>
  </si>
  <si>
    <t>Kabelska kanalica 20x20mm ±15%</t>
  </si>
  <si>
    <t>Kabelska kanalica 30×30mm ±15%</t>
  </si>
  <si>
    <t>Dobava i montaža plastičnih kabel kanalica raznih širina; boja bijela; zajedno s potrebnim priborom za montažu na zid ili strop (procjena količine).</t>
  </si>
  <si>
    <t>Dobava vodova i kabela, polaganje po već pripremljenim trasama ili elementima razvoda i spajanje (procjena količine).</t>
  </si>
  <si>
    <r>
      <t>PP-Y 3×2,5 mm</t>
    </r>
    <r>
      <rPr>
        <vertAlign val="superscript"/>
        <sz val="10"/>
        <rFont val="Myriad Pro"/>
        <family val="2"/>
      </rPr>
      <t>2</t>
    </r>
  </si>
  <si>
    <r>
      <t>PP-Y 3×1,5 mm</t>
    </r>
    <r>
      <rPr>
        <vertAlign val="superscript"/>
        <sz val="10"/>
        <rFont val="Myriad Pro"/>
        <family val="2"/>
      </rPr>
      <t>2</t>
    </r>
  </si>
  <si>
    <r>
      <t>P/F-Y 6 mm</t>
    </r>
    <r>
      <rPr>
        <vertAlign val="superscript"/>
        <sz val="10"/>
        <rFont val="Myriad Pro"/>
        <family val="2"/>
      </rPr>
      <t>2</t>
    </r>
    <r>
      <rPr>
        <sz val="10"/>
        <rFont val="Myriad Pro"/>
        <family val="2"/>
      </rPr>
      <t xml:space="preserve"> </t>
    </r>
  </si>
  <si>
    <r>
      <t>P/F-Y 4 mm</t>
    </r>
    <r>
      <rPr>
        <vertAlign val="superscript"/>
        <sz val="10"/>
        <rFont val="Myriad Pro"/>
        <family val="2"/>
      </rPr>
      <t>2</t>
    </r>
    <r>
      <rPr>
        <sz val="10"/>
        <rFont val="Myriad Pro"/>
        <family val="2"/>
      </rPr>
      <t xml:space="preserve"> </t>
    </r>
  </si>
  <si>
    <t>3.1</t>
  </si>
  <si>
    <t xml:space="preserve"> 3.1.1</t>
  </si>
  <si>
    <t xml:space="preserve"> 3.1.4</t>
  </si>
  <si>
    <t xml:space="preserve"> 3.2</t>
  </si>
  <si>
    <t xml:space="preserve"> 3.1</t>
  </si>
  <si>
    <t xml:space="preserve"> 3.1.9</t>
  </si>
  <si>
    <t xml:space="preserve"> 3.1.10</t>
  </si>
  <si>
    <t xml:space="preserve"> 3.1.12</t>
  </si>
  <si>
    <t xml:space="preserve"> 3.1.14</t>
  </si>
  <si>
    <t xml:space="preserve"> 3.1.15</t>
  </si>
  <si>
    <t>Ukupno 3.1:</t>
  </si>
  <si>
    <t>ukupno sve stavke pod rednim brojem 3.1.4.:</t>
  </si>
  <si>
    <t xml:space="preserve"> 3.2.1</t>
  </si>
  <si>
    <t xml:space="preserve"> 3.2.2</t>
  </si>
  <si>
    <t xml:space="preserve"> 3.2.3</t>
  </si>
  <si>
    <t xml:space="preserve"> 3.2.4</t>
  </si>
  <si>
    <t xml:space="preserve"> 3.2.5</t>
  </si>
  <si>
    <t xml:space="preserve"> 3.2.6</t>
  </si>
  <si>
    <t>Ukupno 3.2:</t>
  </si>
  <si>
    <t>BUILDING d.o.o.</t>
  </si>
  <si>
    <t>Projekt:</t>
  </si>
  <si>
    <t xml:space="preserve"> </t>
  </si>
  <si>
    <t>Dr. Đure Arnolda 8, 42240 Ivanec</t>
  </si>
  <si>
    <r>
      <rPr>
        <i/>
        <sz val="8"/>
        <rFont val="Myriad Pro"/>
        <family val="2"/>
      </rPr>
      <t>tel:</t>
    </r>
    <r>
      <rPr>
        <sz val="8"/>
        <rFont val="Myriad Pro"/>
        <family val="2"/>
      </rPr>
      <t xml:space="preserve"> 095/573-4202    </t>
    </r>
    <r>
      <rPr>
        <i/>
        <sz val="8"/>
        <rFont val="Myriad Pro"/>
        <family val="2"/>
      </rPr>
      <t>e-mail:</t>
    </r>
    <r>
      <rPr>
        <sz val="8"/>
        <rFont val="Myriad Pro"/>
        <family val="2"/>
      </rPr>
      <t xml:space="preserve"> building.projekt@gmail.com</t>
    </r>
  </si>
  <si>
    <t xml:space="preserve">lokacija: </t>
  </si>
  <si>
    <t>datum:</t>
  </si>
  <si>
    <t xml:space="preserve">investitor: </t>
  </si>
  <si>
    <t xml:space="preserve">projekt: </t>
  </si>
  <si>
    <t>faza:</t>
  </si>
  <si>
    <t>glavni projekt</t>
  </si>
  <si>
    <t>Nenad Novak, dipl.ing.el.</t>
  </si>
  <si>
    <t>broj projekta (T.D.):</t>
  </si>
  <si>
    <t>projektant:</t>
  </si>
  <si>
    <t>REKAPITULACIJA</t>
  </si>
  <si>
    <t xml:space="preserve"> 3.1.5</t>
  </si>
  <si>
    <t>ukupno sve stavke pod rednim brojem 3.1.5.:</t>
  </si>
  <si>
    <t xml:space="preserve"> 3.1.11</t>
  </si>
  <si>
    <t>travanj 2023.</t>
  </si>
  <si>
    <t>TROŠKOVNIK ELEKTROINSTALACIJA</t>
  </si>
  <si>
    <t>travanj  2023.</t>
  </si>
  <si>
    <t>Definiranje trasa vođenje nadžuknih ili podžbuknih instalacija sa predstavnicima Investitora.</t>
  </si>
  <si>
    <t>Dubinska obnova zgrade javnog sektora u</t>
  </si>
  <si>
    <t>Novom Marofu, Trg hrvatske državnosti 1</t>
  </si>
  <si>
    <t xml:space="preserve">Trg hrvatske državnosti 1, 42220 Novi Marof, </t>
  </si>
  <si>
    <t>k.č.br. 1897/2, k.o. Novi Marof</t>
  </si>
  <si>
    <t>GRAD NOVI MAROF,</t>
  </si>
  <si>
    <t>Trg hrvatske državnosti 1, Novi Marof</t>
  </si>
  <si>
    <t xml:space="preserve"> Novom Marofu, Trg hrvatske državnosti 1</t>
  </si>
  <si>
    <t>katodni odvodnik prenapona kl. C, 12,5 kA po polu, 50/275, 4+0   (kpl 1)</t>
  </si>
  <si>
    <t>04149/23-E</t>
  </si>
  <si>
    <t xml:space="preserve"> 3.1.6</t>
  </si>
  <si>
    <t xml:space="preserve"> 3.1.7</t>
  </si>
  <si>
    <t xml:space="preserve"> 3.1.8</t>
  </si>
  <si>
    <t xml:space="preserve"> 3.1.13</t>
  </si>
  <si>
    <t xml:space="preserve"> 3.1.16</t>
  </si>
  <si>
    <t>automatski instalacijski osigurač 16 A/kar. C, 1-p, prekidne moći 10kA   (kom 12)</t>
  </si>
  <si>
    <t>automatski instalacijski osigurač 10 A/kar. C, 1-p, prekidne moći 10kA   (kom 7)</t>
  </si>
  <si>
    <t>zaštitni uređaj diferencijalne struje greške (ZUDS), 25A, 30 mA, 2-p   (kom 1)</t>
  </si>
  <si>
    <t>automatski instalacijski osigurač 16 A/kar. C, 1-p, prekidne moći 10kA   (kom 8)</t>
  </si>
  <si>
    <t>automatski instalacijski osigurač 10 A/kar. C, 1-p, prekidne moći 10kA   (kom 4)</t>
  </si>
  <si>
    <t>automatski instalacijski osigurač 10 A/kar. C, 1-p, prekidne moći 10kA   (kom 6)</t>
  </si>
  <si>
    <r>
      <t xml:space="preserve">Dobava, montaža, i spajanje razdjelnice dijela 2.kata </t>
    </r>
    <r>
      <rPr>
        <b/>
        <sz val="10"/>
        <rFont val="Myriad Pro"/>
        <family val="2"/>
      </rPr>
      <t>Rk2.3,</t>
    </r>
    <r>
      <rPr>
        <sz val="10"/>
        <rFont val="Myriad Pro"/>
        <family val="2"/>
      </rPr>
      <t xml:space="preserve"> izrađene kao nadgradni orma rsa mogućnošću ugradnje minimalno 48 modula.
Ormar opremiti sa:</t>
    </r>
  </si>
  <si>
    <t>automatski instalacijski osigurač 16 A/kar. C, 1-p, prekidne moći 10kA   (kom 11)</t>
  </si>
  <si>
    <t>redne stezaljke raznih veličina   (kom 30)</t>
  </si>
  <si>
    <t>Dobava i ugradnja štemanjem u zidu (kompleta) podžbuknih kutija.</t>
  </si>
  <si>
    <t xml:space="preserve">požbukna kutija Ø60 </t>
  </si>
  <si>
    <t>požbukna kutija Ø78 s poklopcem</t>
  </si>
  <si>
    <t>požbukna kutija 100x100 s poklopcem</t>
  </si>
  <si>
    <t>Priključnica, 16 A, 230 V, 2P+PE</t>
  </si>
  <si>
    <t>Dobava, montaža u zid i spajanje kompleta instalacijskih podžbuknih sklopki i priključnica.</t>
  </si>
  <si>
    <t>Dobava, montaža i spajanje stropnog 360° detektora pokreta</t>
  </si>
  <si>
    <t>Instalacijska savitljiva cijev za beton d 32 mm</t>
  </si>
  <si>
    <t>Instalacijska savitljiva cijev za beton d 25 mm</t>
  </si>
  <si>
    <t>Instalacijska savitljiva cijev za beton d 20 mm</t>
  </si>
  <si>
    <t xml:space="preserve"> 3.1.2</t>
  </si>
  <si>
    <t xml:space="preserve"> 3.1.3</t>
  </si>
  <si>
    <t>Dobava, montaža i spajanje nadgradnog plastičnog parapetnog kanala (navedeno prije uskladiti s predstavnikom investitora), opremljenog s energetskim i komunikacijskim priključnicama prema specifikaciji:</t>
  </si>
  <si>
    <t xml:space="preserve">parapetni kanal dim. 110×69 mm, zajedno s poklopcem i pregradama ±10% </t>
  </si>
  <si>
    <t>krajnji poklopac za parapetni kanal</t>
  </si>
  <si>
    <t>nosivi okvir i poklopac za 2 modula, bijeli, za parapetni kanal</t>
  </si>
  <si>
    <t>nosivi okvir i poklopac za 4 modula, bijeli, za parapetni kanal</t>
  </si>
  <si>
    <t>nosivi okvir i poklopac za 6 modula, bijeli, za parapetni kanal</t>
  </si>
  <si>
    <t>priključnica, 16 A, 2 modula, 230 V, 2P+PE</t>
  </si>
  <si>
    <t>priključnica RJ45, cat. 6, 1 modul</t>
  </si>
  <si>
    <t xml:space="preserve"> 3.1.15.1</t>
  </si>
  <si>
    <t xml:space="preserve"> 3.1.15.2</t>
  </si>
  <si>
    <t xml:space="preserve"> 3.1.15.3</t>
  </si>
  <si>
    <t xml:space="preserve"> 3.1.15.4</t>
  </si>
  <si>
    <t>nosivi okvir i poklopac za 1 modul, bijeli, za parapetni kanal</t>
  </si>
  <si>
    <t>Instalacijska savitljiva cijev za beton d 40 mm</t>
  </si>
  <si>
    <t>Instalacijska savitljiva cijev za beton d 63 mm</t>
  </si>
  <si>
    <t>Dobava cijevi, dubljenje betona, opeke i drugih materijala. (procjena dužina)</t>
  </si>
  <si>
    <t>Instalacije komunikacija</t>
  </si>
  <si>
    <t>napojni panel 19" s 6×230 V, 1U, s prenaponskom zaštitom   (kom 1)</t>
  </si>
  <si>
    <t>ventilatorska jedinica 19", 2 ventilatora, s termostatom  (kom 1)</t>
  </si>
  <si>
    <t>sabirnica za uzemljenje   (kom 1)</t>
  </si>
  <si>
    <t>sitni materijal i pribor   (kom 1)</t>
  </si>
  <si>
    <t>ožičenje, oznake i provjera funkcionalnosti   (kom 1)</t>
  </si>
  <si>
    <t>patch panel za 24 porta CPL24   (kom 2)</t>
  </si>
  <si>
    <t>utični modul RJ45 UTP cat. 6    (kom 72)</t>
  </si>
  <si>
    <t>horizontalni 19" kabel manager - vodilica  (kom 3)</t>
  </si>
  <si>
    <t>polica 19" 350 mm, 1U   (kom 3)</t>
  </si>
  <si>
    <t>patch kabel optički, 2m   (kom 3)</t>
  </si>
  <si>
    <t>patch kabel UTP cat. 6, 1 m   (kom 72)</t>
  </si>
  <si>
    <t>patch kabel UTP cat.6, 2 m   (kom 2)</t>
  </si>
  <si>
    <t>utični modul RJ45 UTP cat. 6    (kom 48)</t>
  </si>
  <si>
    <t>horizontalni 19" kabel manager - vodilica  (kom 2)</t>
  </si>
  <si>
    <t>polica 19" 350 mm, 1U   (kom 2)</t>
  </si>
  <si>
    <t>patch kabel optički, 2m   (kom 2)</t>
  </si>
  <si>
    <t>patch kabel UTP cat. 6, 1 m   (kom 48)</t>
  </si>
  <si>
    <t>Dobava "access pointa", montaža na zid i spajanje. Povezivanje na mrežu: 1 Ethernet 10/100/1000 Ethernet priključak. Napajanja: Pasivni napon preko Ethernet (24V ili 48V), 0,5A Gigabit PoE adapter. Wi-Fi standardi: 802,11 a / b / g / n / ac.  Bežična sigurnost: WEP, WPA-PSK, WPA-Enterprise (WPA / WPA2, TKIP / AES)..</t>
  </si>
  <si>
    <t xml:space="preserve"> UTP cat.6</t>
  </si>
  <si>
    <t xml:space="preserve"> optički kabel 4 niti</t>
  </si>
  <si>
    <t>patch kabel UTP cat.6, 2 m   (kom 3)</t>
  </si>
  <si>
    <t>Dobava, montaža i spajanje zidnog komunikacijskog ormara RACK-b, veličine 22U, opremljenog sa:</t>
  </si>
  <si>
    <t>Dobava vodova i kabela, polaganje po već pripremljenim trasama ili elementima razvoda i spajanje. (procjena dužina)</t>
  </si>
  <si>
    <t>Mjerenje performansi izvedene instalacije uz izdavanje protokola o  rezultatima i otklanjanjem eventualno otkrivenih grešaka:
- duljina linka
- otpor petlje
- gušenje
- preslušavanje na bližem kraju
- omjer gušenja i preslušavanja</t>
  </si>
  <si>
    <t>ukupno sve stavke pod rednim brojem 3.2.1.:</t>
  </si>
  <si>
    <t>ukupno sve stavke pod rednim brojem 3.2.2.:</t>
  </si>
  <si>
    <t xml:space="preserve"> 3.2.5.1</t>
  </si>
  <si>
    <t xml:space="preserve"> 3.2.5.2</t>
  </si>
  <si>
    <t>Mjerenja i ispitivanja, sa izdavanjem ispitnih protokola :
-mjerenje otpora izolacije strujnih krugova
-mjerenje otpora petlji kvara
-mjerenje efikasnosti zaštite od indirektnog dodira</t>
  </si>
  <si>
    <t>poklopac za slijepi modul</t>
  </si>
  <si>
    <t>Odspajanje i demontaža postojećih nadgradnih razvodnih ormara</t>
  </si>
  <si>
    <t>Odspajanje i demontaža postojećeg ugradnog razvodnog ormara</t>
  </si>
  <si>
    <t>automatski instalacijski osigurač 50 A/kar. C, 3-p, prekidne moći 10kA, s ugrađenim daljinskim okidačem   (kom 1)</t>
  </si>
  <si>
    <t>automatski instalacijski osigurač 40 A/kar. C, 3-p, prekidne moći 10kA   (kom 2)</t>
  </si>
  <si>
    <t>automatski instalacijski osigurač 32 A/kar. C, 3-p, prekidne moći 10kA, s ugrađenim daljinskim okidačem   (kom 1)</t>
  </si>
  <si>
    <r>
      <t xml:space="preserve">Dobava, montaža, i spajanje razdjelnice dijela 2.kata </t>
    </r>
    <r>
      <rPr>
        <b/>
        <sz val="10"/>
        <rFont val="Myriad Pro"/>
        <family val="2"/>
      </rPr>
      <t>Rk2.2,</t>
    </r>
    <r>
      <rPr>
        <sz val="10"/>
        <rFont val="Myriad Pro"/>
        <family val="2"/>
      </rPr>
      <t xml:space="preserve"> izrađene kao nadgradni ormar sa mogućnošću ugradnje minimalno 48 modula.
Ormar opremiti sa:</t>
    </r>
  </si>
  <si>
    <r>
      <t xml:space="preserve">Dobava, montaža, i spajanje razdjelnice dijela 3.kata </t>
    </r>
    <r>
      <rPr>
        <b/>
        <sz val="10"/>
        <rFont val="Myriad Pro"/>
        <family val="2"/>
      </rPr>
      <t>Rk3.2,</t>
    </r>
    <r>
      <rPr>
        <sz val="10"/>
        <rFont val="Myriad Pro"/>
        <family val="2"/>
      </rPr>
      <t xml:space="preserve"> izrađene kao nadgradni orma rsa mogućnošću ugradnje minimalno 48 modula.
Ormar opremiti sa:</t>
    </r>
  </si>
  <si>
    <t>ukupno sve stavke pod rednim brojem 3.1.6.:</t>
  </si>
  <si>
    <t>ukupno sve stavke pod rednim brojem 3.1.7.:</t>
  </si>
  <si>
    <r>
      <t>FG16R16 1×16 mm</t>
    </r>
    <r>
      <rPr>
        <vertAlign val="superscript"/>
        <sz val="10"/>
        <rFont val="Myriad Pro"/>
        <family val="2"/>
      </rPr>
      <t>2</t>
    </r>
  </si>
  <si>
    <t>FG16R16 1×10 mm2</t>
  </si>
  <si>
    <t>Kabelska kanalica 100×40mm ±15%</t>
  </si>
  <si>
    <t>Dobava, montaža i spajanje zidnog komunikacijskog ormara RACK-a, veličine 22U, opremljenog sa:</t>
  </si>
  <si>
    <t xml:space="preserve"> 3.1.15.5</t>
  </si>
  <si>
    <t xml:space="preserve"> 3.1.15.6</t>
  </si>
  <si>
    <r>
      <t xml:space="preserve">Dobava, montaža, i spajanje razdjelnice dijela 2.kata </t>
    </r>
    <r>
      <rPr>
        <b/>
        <sz val="10"/>
        <rFont val="Myriad Pro"/>
        <family val="2"/>
      </rPr>
      <t>Rk2.1,</t>
    </r>
    <r>
      <rPr>
        <sz val="10"/>
        <rFont val="Myriad Pro"/>
        <family val="2"/>
      </rPr>
      <t xml:space="preserve"> izrađene kao ugradni ormar sa mogućnošću ugradnje minimalno 48 modula.
Ormar opremiti sa:</t>
    </r>
  </si>
  <si>
    <t>Priključnica, 16 A, 230 V, 2P+PE, 2-struka</t>
  </si>
  <si>
    <t>priključnica RJ45, cat. 6</t>
  </si>
  <si>
    <t>utični modul RJ45 UTP cat. 6    (kom 24)</t>
  </si>
  <si>
    <t>patch kabel UTP cat. 6, 1 m   (kom 24)</t>
  </si>
  <si>
    <t xml:space="preserve"> 3.2.6.1</t>
  </si>
  <si>
    <t xml:space="preserve"> 3.2.6.2</t>
  </si>
  <si>
    <t xml:space="preserve"> 3.2.7</t>
  </si>
  <si>
    <t>Dobava, montaža i spajanje zidnog komunikacijskog ormara RACK-b, veličine 16U, opremljenog sa:</t>
  </si>
  <si>
    <r>
      <t xml:space="preserve">Dobava, montaža, i spajanje razdjelnice dijela prizemlja </t>
    </r>
    <r>
      <rPr>
        <b/>
        <sz val="10"/>
        <rFont val="Myriad Pro"/>
        <family val="2"/>
      </rPr>
      <t>Rpr.1,</t>
    </r>
    <r>
      <rPr>
        <sz val="10"/>
        <rFont val="Myriad Pro"/>
        <family val="2"/>
      </rPr>
      <t xml:space="preserve"> izrađene kao ugradni ormar sa mogućnošću ugradnje minimalno 48 modula.
Ormar opremiti sa:</t>
    </r>
  </si>
  <si>
    <t>automatski instalacijski osigurač 16 A/kar. C, 1-p, prekidne moći 10kA   (kom 7)</t>
  </si>
  <si>
    <t>automatski instalacijski osigurač 10 A/kar. C, 1-p, prekidne moći 10kA   (kom 5)</t>
  </si>
  <si>
    <t>mrežni preklopnik ( switch)  sa (24) GbE RJ45 ulaza i (2) 10G SFP+ ulaza.   (kom 2)</t>
  </si>
  <si>
    <t>mrežni preklopnik ( switch)  sa (24) GbE RJ45 ulaza i (2) 10G SFP+ ulaza.   (kom 3)</t>
  </si>
  <si>
    <t>mrežni preklopnik ( switch)  sa (24) GbE RJ45 ulaza i (2) 10G SFP+ ulaza.   (kom 1)</t>
  </si>
  <si>
    <t>ukupno sve stavke pod rednim brojem 3.1.8.:</t>
  </si>
  <si>
    <t xml:space="preserve"> 3.1.9.1</t>
  </si>
  <si>
    <t xml:space="preserve"> 3.1.9.2</t>
  </si>
  <si>
    <t xml:space="preserve"> 3.1.9.3</t>
  </si>
  <si>
    <t xml:space="preserve"> 3.1.10.1</t>
  </si>
  <si>
    <t xml:space="preserve"> 3.1.10.2</t>
  </si>
  <si>
    <t xml:space="preserve"> 3.1.10.3</t>
  </si>
  <si>
    <t xml:space="preserve"> 3.1.10.4</t>
  </si>
  <si>
    <t xml:space="preserve"> 3.1.15.7</t>
  </si>
  <si>
    <t xml:space="preserve"> 3.1.15.8</t>
  </si>
  <si>
    <t xml:space="preserve"> 3.1.15.9</t>
  </si>
  <si>
    <t xml:space="preserve"> 3.1.16.1</t>
  </si>
  <si>
    <t xml:space="preserve"> 3.1.16.2</t>
  </si>
  <si>
    <t xml:space="preserve"> 3.1.16.3</t>
  </si>
  <si>
    <t xml:space="preserve"> 3.1.17</t>
  </si>
  <si>
    <t>3.1.17.1</t>
  </si>
  <si>
    <t>3.1.17.2</t>
  </si>
  <si>
    <t>3.1.17.3</t>
  </si>
  <si>
    <t>3.1.17.4</t>
  </si>
  <si>
    <t>3.1.17.5</t>
  </si>
  <si>
    <t xml:space="preserve"> 3.1.18</t>
  </si>
  <si>
    <t xml:space="preserve"> 3.1.18.1</t>
  </si>
  <si>
    <t xml:space="preserve"> 3.1.18.2</t>
  </si>
  <si>
    <t xml:space="preserve"> 3.1.18.3</t>
  </si>
  <si>
    <t xml:space="preserve"> 3.1.18.4</t>
  </si>
  <si>
    <t xml:space="preserve"> 3.1.18.5</t>
  </si>
  <si>
    <t xml:space="preserve"> 3.1.18.6</t>
  </si>
  <si>
    <t xml:space="preserve"> 3.1.19</t>
  </si>
  <si>
    <t>ukupno sve stavke pod rednim brojem 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</si>
</sst>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quot;. &quot;"/>
    <numFmt numFmtId="165" formatCode="[$-409]h:mm\ AM/PM;@"/>
    <numFmt numFmtId="166" formatCode="#,##0.00\ [$€-1]"/>
    <numFmt numFmtId="167" formatCode="#,##0.00\ &quot;kn&quot;"/>
    <numFmt numFmtId="168" formatCode="_-* #,##0.00\ [$€-1]_-;\-* #,##0.00\ [$€-1]_-;_-* &quot;-&quot;??\ [$€-1]_-;_-@_-"/>
    <numFmt numFmtId="169" formatCode="00&quot;. &quot;"/>
    <numFmt numFmtId="170" formatCode="_-* #,##0.00\ [$€-41A]_-;\-* #,##0.00\ [$€-41A]_-;_-* &quot;-&quot;??\ [$€-41A]_-;_-@_-"/>
  </numFmts>
  <fonts count="36">
    <font>
      <sz val="10"/>
      <name val="Arial"/>
      <charset val="238"/>
    </font>
    <font>
      <sz val="10"/>
      <name val="Arial"/>
      <family val="2"/>
      <charset val="238"/>
    </font>
    <font>
      <sz val="10"/>
      <name val="Arial"/>
      <family val="2"/>
      <charset val="238"/>
    </font>
    <font>
      <sz val="10"/>
      <name val="MS Sans Serif"/>
      <family val="2"/>
      <charset val="238"/>
    </font>
    <font>
      <sz val="10"/>
      <name val="Helv"/>
    </font>
    <font>
      <sz val="10"/>
      <color indexed="8"/>
      <name val="CRO_Swiss_Con-Normal"/>
      <family val="2"/>
      <charset val="238"/>
    </font>
    <font>
      <sz val="10"/>
      <color indexed="8"/>
      <name val="Arial"/>
      <family val="2"/>
      <charset val="238"/>
    </font>
    <font>
      <sz val="10"/>
      <name val="ElegaGarmnd BT"/>
      <family val="1"/>
    </font>
    <font>
      <b/>
      <sz val="10"/>
      <name val="Myriad Pro"/>
      <family val="2"/>
    </font>
    <font>
      <sz val="10"/>
      <name val="Myriad Pro"/>
      <family val="2"/>
    </font>
    <font>
      <sz val="11"/>
      <name val="Myriad Pro"/>
      <family val="2"/>
    </font>
    <font>
      <sz val="10"/>
      <color rgb="FFFF0000"/>
      <name val="Myriad Pro"/>
      <family val="2"/>
    </font>
    <font>
      <sz val="10"/>
      <color theme="0"/>
      <name val="Myriad Pro"/>
      <family val="2"/>
    </font>
    <font>
      <b/>
      <sz val="10"/>
      <color rgb="FFFF0000"/>
      <name val="Myriad Pro"/>
      <family val="2"/>
    </font>
    <font>
      <vertAlign val="superscript"/>
      <sz val="10"/>
      <name val="Myriad Pro"/>
      <family val="2"/>
    </font>
    <font>
      <b/>
      <sz val="10"/>
      <color indexed="17"/>
      <name val="Myriad Pro"/>
      <family val="2"/>
    </font>
    <font>
      <sz val="12"/>
      <name val="Myriad Pro"/>
      <family val="2"/>
    </font>
    <font>
      <sz val="8"/>
      <name val="Myriad Pro"/>
      <family val="2"/>
    </font>
    <font>
      <b/>
      <sz val="8"/>
      <name val="Myriad Pro"/>
      <family val="2"/>
      <charset val="238"/>
    </font>
    <font>
      <i/>
      <sz val="8"/>
      <name val="Myriad Pro"/>
      <family val="2"/>
      <charset val="238"/>
    </font>
    <font>
      <b/>
      <sz val="8"/>
      <name val="Myriad Pro"/>
      <family val="2"/>
    </font>
    <font>
      <sz val="8"/>
      <name val="Myriad Pro"/>
      <family val="2"/>
      <charset val="238"/>
    </font>
    <font>
      <i/>
      <sz val="8"/>
      <name val="Myriad Pro"/>
      <family val="2"/>
    </font>
    <font>
      <sz val="8"/>
      <name val="Arial"/>
      <family val="2"/>
      <charset val="238"/>
    </font>
    <font>
      <b/>
      <sz val="12"/>
      <name val="Myriad Pro"/>
      <family val="2"/>
    </font>
    <font>
      <i/>
      <sz val="9"/>
      <name val="Myriad Pro"/>
      <family val="2"/>
    </font>
    <font>
      <i/>
      <sz val="10"/>
      <name val="Myriad Pro"/>
      <family val="2"/>
    </font>
    <font>
      <i/>
      <sz val="10"/>
      <name val="Calibri"/>
      <family val="2"/>
      <scheme val="minor"/>
    </font>
    <font>
      <b/>
      <sz val="10"/>
      <name val="Calibri"/>
      <family val="2"/>
      <scheme val="minor"/>
    </font>
    <font>
      <sz val="10"/>
      <name val="Calibri"/>
      <family val="2"/>
      <scheme val="minor"/>
    </font>
    <font>
      <sz val="10"/>
      <name val="Arial Narrow"/>
      <family val="2"/>
      <charset val="238"/>
    </font>
    <font>
      <sz val="10"/>
      <name val="Calibri"/>
      <family val="2"/>
      <charset val="238"/>
      <scheme val="minor"/>
    </font>
    <font>
      <sz val="10"/>
      <name val="Myriad Pro"/>
      <family val="2"/>
      <charset val="238"/>
    </font>
    <font>
      <sz val="8"/>
      <color rgb="FFFF0000"/>
      <name val="Myriad Pro"/>
      <family val="2"/>
      <charset val="238"/>
    </font>
    <font>
      <b/>
      <sz val="10"/>
      <name val="Arial Narrow"/>
      <family val="2"/>
      <charset val="238"/>
    </font>
    <font>
      <b/>
      <sz val="10"/>
      <name val="Arial"/>
      <family val="2"/>
      <charset val="238"/>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auto="1"/>
      </bottom>
      <diagonal/>
    </border>
  </borders>
  <cellStyleXfs count="13">
    <xf numFmtId="0" fontId="0" fillId="0" borderId="0"/>
    <xf numFmtId="0" fontId="6" fillId="0" borderId="0" applyBorder="0" applyProtection="0"/>
    <xf numFmtId="0" fontId="3" fillId="0" borderId="0"/>
    <xf numFmtId="0" fontId="6" fillId="0" borderId="0"/>
    <xf numFmtId="0" fontId="5" fillId="0" borderId="0" applyBorder="0" applyProtection="0"/>
    <xf numFmtId="0" fontId="2" fillId="0" borderId="0"/>
    <xf numFmtId="0" fontId="2" fillId="0" borderId="0"/>
    <xf numFmtId="0" fontId="4" fillId="0" borderId="0"/>
    <xf numFmtId="0" fontId="2" fillId="0" borderId="0"/>
    <xf numFmtId="0" fontId="7" fillId="0" borderId="0"/>
    <xf numFmtId="0" fontId="2" fillId="0" borderId="0"/>
    <xf numFmtId="0" fontId="2" fillId="0" borderId="0"/>
    <xf numFmtId="0" fontId="1" fillId="0" borderId="0"/>
  </cellStyleXfs>
  <cellXfs count="150">
    <xf numFmtId="0" fontId="0" fillId="0" borderId="0" xfId="0"/>
    <xf numFmtId="0" fontId="9" fillId="0" borderId="0" xfId="0" applyFont="1"/>
    <xf numFmtId="165" fontId="10" fillId="0" borderId="0" xfId="0" applyNumberFormat="1" applyFont="1" applyAlignment="1">
      <alignment vertical="center"/>
    </xf>
    <xf numFmtId="166" fontId="11" fillId="0" borderId="0" xfId="0" applyNumberFormat="1" applyFont="1" applyAlignment="1">
      <alignment horizontal="right"/>
    </xf>
    <xf numFmtId="0" fontId="9" fillId="0" borderId="0" xfId="0" applyFont="1" applyAlignment="1">
      <alignment horizontal="center"/>
    </xf>
    <xf numFmtId="166" fontId="12" fillId="0" borderId="0" xfId="0" applyNumberFormat="1" applyFont="1" applyAlignment="1">
      <alignment horizontal="right"/>
    </xf>
    <xf numFmtId="0" fontId="10" fillId="0" borderId="0" xfId="0" applyFont="1" applyAlignment="1">
      <alignment horizontal="center"/>
    </xf>
    <xf numFmtId="166" fontId="10" fillId="0" borderId="0" xfId="0" applyNumberFormat="1" applyFont="1" applyAlignment="1">
      <alignment horizontal="right"/>
    </xf>
    <xf numFmtId="0" fontId="9" fillId="0" borderId="0" xfId="12" applyFont="1" applyAlignment="1">
      <alignment horizontal="justify" vertical="top" wrapText="1"/>
    </xf>
    <xf numFmtId="166" fontId="9" fillId="0" borderId="0" xfId="0" applyNumberFormat="1" applyFont="1" applyAlignment="1">
      <alignment horizontal="right"/>
    </xf>
    <xf numFmtId="0" fontId="9" fillId="0" borderId="0" xfId="0" applyFont="1" applyAlignment="1">
      <alignment horizontal="left" vertical="top" wrapText="1"/>
    </xf>
    <xf numFmtId="0" fontId="9" fillId="0" borderId="0" xfId="0" applyFont="1" applyAlignment="1">
      <alignment horizontal="left" vertical="top"/>
    </xf>
    <xf numFmtId="0" fontId="11" fillId="0" borderId="0" xfId="0" applyFont="1" applyAlignment="1">
      <alignment horizontal="right"/>
    </xf>
    <xf numFmtId="4" fontId="11" fillId="0" borderId="0" xfId="0" applyNumberFormat="1" applyFont="1" applyAlignment="1">
      <alignment horizontal="right"/>
    </xf>
    <xf numFmtId="0" fontId="18" fillId="0" borderId="3" xfId="5" applyFont="1" applyBorder="1" applyAlignment="1">
      <alignment horizontal="left" vertical="top" wrapText="1"/>
    </xf>
    <xf numFmtId="0" fontId="19" fillId="0" borderId="3" xfId="5" applyFont="1" applyBorder="1" applyAlignment="1">
      <alignment horizontal="left" vertical="top"/>
    </xf>
    <xf numFmtId="4" fontId="20" fillId="0" borderId="0" xfId="5" applyNumberFormat="1" applyFont="1" applyAlignment="1">
      <alignment horizontal="left" vertical="top"/>
    </xf>
    <xf numFmtId="168" fontId="18" fillId="0" borderId="3" xfId="5" applyNumberFormat="1" applyFont="1" applyBorder="1" applyAlignment="1">
      <alignment horizontal="left" vertical="top" wrapText="1"/>
    </xf>
    <xf numFmtId="0" fontId="21" fillId="0" borderId="0" xfId="5" applyFont="1" applyAlignment="1">
      <alignment horizontal="left" vertical="top" wrapText="1"/>
    </xf>
    <xf numFmtId="0" fontId="19" fillId="0" borderId="0" xfId="5" applyFont="1" applyAlignment="1">
      <alignment horizontal="left" vertical="top"/>
    </xf>
    <xf numFmtId="168" fontId="18" fillId="0" borderId="0" xfId="5" applyNumberFormat="1" applyFont="1" applyAlignment="1">
      <alignment horizontal="left" vertical="top" wrapText="1"/>
    </xf>
    <xf numFmtId="0" fontId="17" fillId="0" borderId="0" xfId="5" applyFont="1" applyAlignment="1">
      <alignment horizontal="left" vertical="top" wrapText="1"/>
    </xf>
    <xf numFmtId="4" fontId="21" fillId="0" borderId="0" xfId="5" applyNumberFormat="1" applyFont="1" applyAlignment="1">
      <alignment horizontal="left" vertical="top"/>
    </xf>
    <xf numFmtId="168" fontId="21" fillId="0" borderId="0" xfId="5" applyNumberFormat="1" applyFont="1" applyAlignment="1">
      <alignment vertical="top"/>
    </xf>
    <xf numFmtId="0" fontId="17" fillId="0" borderId="1" xfId="5" applyFont="1" applyBorder="1" applyAlignment="1">
      <alignment horizontal="left" vertical="top" wrapText="1"/>
    </xf>
    <xf numFmtId="0" fontId="19" fillId="0" borderId="1" xfId="5" applyFont="1" applyBorder="1" applyAlignment="1">
      <alignment horizontal="left" vertical="top"/>
    </xf>
    <xf numFmtId="4" fontId="21" fillId="0" borderId="1" xfId="5" applyNumberFormat="1" applyFont="1" applyBorder="1" applyAlignment="1">
      <alignment horizontal="left" vertical="top"/>
    </xf>
    <xf numFmtId="168" fontId="23" fillId="0" borderId="1" xfId="5" applyNumberFormat="1" applyFont="1" applyBorder="1" applyAlignment="1">
      <alignment vertical="top"/>
    </xf>
    <xf numFmtId="0" fontId="9" fillId="0" borderId="0" xfId="5" applyFont="1" applyAlignment="1">
      <alignment horizontal="left" vertical="top" wrapText="1"/>
    </xf>
    <xf numFmtId="4" fontId="11" fillId="0" borderId="0" xfId="5" applyNumberFormat="1" applyFont="1" applyAlignment="1">
      <alignment horizontal="right"/>
    </xf>
    <xf numFmtId="4" fontId="9" fillId="0" borderId="0" xfId="5" applyNumberFormat="1" applyFont="1"/>
    <xf numFmtId="168" fontId="9" fillId="0" borderId="0" xfId="5" applyNumberFormat="1" applyFont="1"/>
    <xf numFmtId="2" fontId="9" fillId="0" borderId="0" xfId="5" applyNumberFormat="1" applyFont="1"/>
    <xf numFmtId="4" fontId="26" fillId="0" borderId="0" xfId="5" applyNumberFormat="1" applyFont="1" applyAlignment="1">
      <alignment horizontal="right"/>
    </xf>
    <xf numFmtId="0" fontId="9" fillId="0" borderId="0" xfId="12" applyFont="1" applyAlignment="1">
      <alignment horizontal="left" vertical="top" wrapText="1"/>
    </xf>
    <xf numFmtId="4" fontId="9" fillId="0" borderId="0" xfId="12" applyNumberFormat="1" applyFont="1" applyAlignment="1">
      <alignment vertical="top"/>
    </xf>
    <xf numFmtId="168" fontId="9" fillId="0" borderId="0" xfId="12" applyNumberFormat="1" applyFont="1"/>
    <xf numFmtId="0" fontId="25" fillId="0" borderId="0" xfId="12" applyFont="1" applyAlignment="1">
      <alignment horizontal="left" vertical="top"/>
    </xf>
    <xf numFmtId="4" fontId="9" fillId="0" borderId="0" xfId="12" applyNumberFormat="1" applyFont="1" applyAlignment="1">
      <alignment horizontal="right"/>
    </xf>
    <xf numFmtId="0" fontId="8" fillId="0" borderId="0" xfId="12" applyFont="1" applyAlignment="1">
      <alignment horizontal="left" vertical="top"/>
    </xf>
    <xf numFmtId="0" fontId="1" fillId="0" borderId="0" xfId="12"/>
    <xf numFmtId="168" fontId="19" fillId="0" borderId="0" xfId="5" applyNumberFormat="1" applyFont="1" applyAlignment="1">
      <alignment horizontal="right" vertical="top"/>
    </xf>
    <xf numFmtId="168" fontId="19" fillId="0" borderId="1" xfId="5" applyNumberFormat="1" applyFont="1" applyBorder="1" applyAlignment="1">
      <alignment horizontal="right" vertical="top"/>
    </xf>
    <xf numFmtId="0" fontId="9" fillId="0" borderId="0" xfId="12" applyFont="1" applyAlignment="1">
      <alignment horizontal="center"/>
    </xf>
    <xf numFmtId="0" fontId="1" fillId="0" borderId="0" xfId="12" applyAlignment="1">
      <alignment horizontal="right"/>
    </xf>
    <xf numFmtId="0" fontId="24" fillId="0" borderId="0" xfId="12" applyFont="1" applyAlignment="1">
      <alignment vertical="top"/>
    </xf>
    <xf numFmtId="168" fontId="24" fillId="0" borderId="0" xfId="12" applyNumberFormat="1" applyFont="1" applyAlignment="1">
      <alignment vertical="top"/>
    </xf>
    <xf numFmtId="0" fontId="8" fillId="0" borderId="0" xfId="12" applyFont="1" applyAlignment="1">
      <alignment horizontal="center"/>
    </xf>
    <xf numFmtId="4" fontId="8" fillId="0" borderId="0" xfId="12" applyNumberFormat="1" applyFont="1" applyAlignment="1">
      <alignment horizontal="center"/>
    </xf>
    <xf numFmtId="168" fontId="8" fillId="0" borderId="0" xfId="12" applyNumberFormat="1" applyFont="1" applyAlignment="1">
      <alignment horizontal="center"/>
    </xf>
    <xf numFmtId="2" fontId="9" fillId="0" borderId="0" xfId="12" applyNumberFormat="1" applyFont="1" applyAlignment="1">
      <alignment horizontal="left"/>
    </xf>
    <xf numFmtId="4" fontId="26" fillId="0" borderId="0" xfId="12" applyNumberFormat="1" applyFont="1" applyAlignment="1">
      <alignment horizontal="right"/>
    </xf>
    <xf numFmtId="0" fontId="27" fillId="0" borderId="0" xfId="5" applyFont="1" applyAlignment="1">
      <alignment horizontal="left" vertical="top"/>
    </xf>
    <xf numFmtId="2" fontId="28" fillId="0" borderId="0" xfId="5" applyNumberFormat="1" applyFont="1"/>
    <xf numFmtId="2" fontId="29" fillId="0" borderId="0" xfId="5" applyNumberFormat="1" applyFont="1" applyAlignment="1">
      <alignment horizontal="left"/>
    </xf>
    <xf numFmtId="0" fontId="29" fillId="0" borderId="0" xfId="12" applyFont="1" applyAlignment="1">
      <alignment horizontal="left" vertical="top" wrapText="1"/>
    </xf>
    <xf numFmtId="0" fontId="27" fillId="0" borderId="0" xfId="12" applyFont="1" applyAlignment="1">
      <alignment horizontal="left" vertical="top"/>
    </xf>
    <xf numFmtId="2" fontId="29" fillId="0" borderId="0" xfId="12" applyNumberFormat="1" applyFont="1" applyAlignment="1">
      <alignment horizontal="left"/>
    </xf>
    <xf numFmtId="4" fontId="9" fillId="0" borderId="0" xfId="12" applyNumberFormat="1" applyFont="1" applyAlignment="1">
      <alignment horizontal="left"/>
    </xf>
    <xf numFmtId="168" fontId="9" fillId="0" borderId="0" xfId="12" applyNumberFormat="1" applyFont="1" applyProtection="1">
      <protection locked="0"/>
    </xf>
    <xf numFmtId="0" fontId="8" fillId="0" borderId="0" xfId="12" applyFont="1" applyAlignment="1">
      <alignment horizontal="justify" vertical="top" wrapText="1"/>
    </xf>
    <xf numFmtId="0" fontId="9" fillId="0" borderId="0" xfId="0" applyFont="1" applyAlignment="1">
      <alignment horizontal="left"/>
    </xf>
    <xf numFmtId="4" fontId="10" fillId="0" borderId="0" xfId="0" applyNumberFormat="1" applyFont="1" applyAlignment="1">
      <alignment horizontal="right"/>
    </xf>
    <xf numFmtId="0" fontId="16" fillId="0" borderId="0" xfId="0" applyFont="1" applyAlignment="1">
      <alignment horizontal="left" vertical="top"/>
    </xf>
    <xf numFmtId="0" fontId="10" fillId="0" borderId="3" xfId="0" applyFont="1" applyBorder="1" applyAlignment="1">
      <alignment horizontal="left"/>
    </xf>
    <xf numFmtId="0" fontId="10" fillId="0" borderId="3" xfId="0" applyFont="1" applyBorder="1" applyAlignment="1">
      <alignment horizontal="center"/>
    </xf>
    <xf numFmtId="4" fontId="10" fillId="0" borderId="3" xfId="0" applyNumberFormat="1" applyFont="1" applyBorder="1" applyAlignment="1">
      <alignment horizontal="right"/>
    </xf>
    <xf numFmtId="166" fontId="10" fillId="0" borderId="3" xfId="0" applyNumberFormat="1" applyFont="1" applyBorder="1" applyAlignment="1">
      <alignment horizontal="right"/>
    </xf>
    <xf numFmtId="0" fontId="9" fillId="0" borderId="0" xfId="0" applyFont="1" applyAlignment="1">
      <alignment horizontal="right"/>
    </xf>
    <xf numFmtId="0" fontId="8" fillId="0" borderId="2" xfId="0" applyFont="1" applyBorder="1" applyAlignment="1">
      <alignment horizontal="left" vertical="top"/>
    </xf>
    <xf numFmtId="0" fontId="8" fillId="0" borderId="2" xfId="0" applyFont="1" applyBorder="1" applyAlignment="1">
      <alignment horizontal="center"/>
    </xf>
    <xf numFmtId="0" fontId="8" fillId="0" borderId="2" xfId="0" applyFont="1" applyBorder="1" applyAlignment="1">
      <alignment horizontal="right"/>
    </xf>
    <xf numFmtId="166" fontId="8" fillId="0" borderId="2" xfId="0" applyNumberFormat="1" applyFont="1" applyBorder="1" applyAlignment="1">
      <alignment horizontal="right"/>
    </xf>
    <xf numFmtId="0" fontId="8" fillId="0" borderId="0" xfId="0" applyFont="1"/>
    <xf numFmtId="49" fontId="9" fillId="0" borderId="0" xfId="11" applyNumberFormat="1" applyFont="1" applyAlignment="1">
      <alignment horizontal="left" vertical="top" wrapText="1"/>
    </xf>
    <xf numFmtId="0" fontId="9" fillId="0" borderId="0" xfId="0" applyFont="1" applyAlignment="1">
      <alignment horizontal="left" wrapText="1"/>
    </xf>
    <xf numFmtId="1" fontId="9" fillId="0" borderId="0" xfId="0" applyNumberFormat="1" applyFont="1" applyAlignment="1">
      <alignment horizontal="right"/>
    </xf>
    <xf numFmtId="167" fontId="9" fillId="0" borderId="0" xfId="0" applyNumberFormat="1" applyFont="1" applyAlignment="1">
      <alignment horizontal="right"/>
    </xf>
    <xf numFmtId="4" fontId="9" fillId="0" borderId="0" xfId="0" applyNumberFormat="1" applyFont="1" applyAlignment="1">
      <alignment horizontal="right"/>
    </xf>
    <xf numFmtId="1" fontId="9" fillId="0" borderId="4" xfId="0" applyNumberFormat="1" applyFont="1" applyBorder="1" applyAlignment="1">
      <alignment horizontal="right"/>
    </xf>
    <xf numFmtId="0" fontId="9" fillId="0" borderId="6" xfId="0" applyFont="1" applyBorder="1" applyAlignment="1">
      <alignment horizontal="center"/>
    </xf>
    <xf numFmtId="1" fontId="9" fillId="0" borderId="6" xfId="0" applyNumberFormat="1" applyFont="1" applyBorder="1" applyAlignment="1">
      <alignment horizontal="right"/>
    </xf>
    <xf numFmtId="0" fontId="9" fillId="0" borderId="4" xfId="0" applyFont="1" applyBorder="1" applyAlignment="1">
      <alignment horizontal="left" vertical="top" wrapText="1"/>
    </xf>
    <xf numFmtId="0" fontId="9" fillId="0" borderId="4" xfId="0" applyFont="1" applyBorder="1" applyAlignment="1">
      <alignment horizontal="center"/>
    </xf>
    <xf numFmtId="0" fontId="9" fillId="0" borderId="2" xfId="0" applyFont="1" applyBorder="1" applyAlignment="1">
      <alignment horizontal="left" vertical="top"/>
    </xf>
    <xf numFmtId="0" fontId="9" fillId="0" borderId="2" xfId="0" applyFont="1" applyBorder="1" applyAlignment="1">
      <alignment horizontal="center"/>
    </xf>
    <xf numFmtId="4" fontId="9" fillId="0" borderId="2" xfId="0" applyNumberFormat="1" applyFont="1" applyBorder="1" applyAlignment="1">
      <alignment horizontal="right"/>
    </xf>
    <xf numFmtId="166" fontId="9" fillId="0" borderId="2" xfId="0" applyNumberFormat="1" applyFont="1" applyBorder="1" applyAlignment="1">
      <alignment horizontal="right"/>
    </xf>
    <xf numFmtId="0" fontId="15" fillId="0" borderId="2" xfId="0" applyFont="1" applyBorder="1" applyAlignment="1">
      <alignment horizontal="center"/>
    </xf>
    <xf numFmtId="0" fontId="13" fillId="0" borderId="2" xfId="0" applyFont="1" applyBorder="1" applyAlignment="1">
      <alignment horizontal="right"/>
    </xf>
    <xf numFmtId="2" fontId="29" fillId="0" borderId="0" xfId="5" applyNumberFormat="1" applyFont="1" applyAlignment="1">
      <alignment vertical="top" wrapText="1"/>
    </xf>
    <xf numFmtId="2" fontId="29" fillId="0" borderId="0" xfId="5" applyNumberFormat="1" applyFont="1" applyAlignment="1">
      <alignment vertical="top"/>
    </xf>
    <xf numFmtId="165" fontId="9" fillId="0" borderId="0" xfId="0" applyNumberFormat="1" applyFont="1" applyAlignment="1">
      <alignment horizontal="center" vertical="center" wrapText="1"/>
    </xf>
    <xf numFmtId="166" fontId="9" fillId="0" borderId="0" xfId="0" applyNumberFormat="1" applyFont="1" applyAlignment="1">
      <alignment horizontal="center" vertical="center" wrapText="1"/>
    </xf>
    <xf numFmtId="0" fontId="10" fillId="0" borderId="0" xfId="0" applyFont="1" applyAlignment="1">
      <alignment horizontal="left" wrapText="1"/>
    </xf>
    <xf numFmtId="4" fontId="10" fillId="0" borderId="0" xfId="0" applyNumberFormat="1" applyFont="1"/>
    <xf numFmtId="3" fontId="9" fillId="0" borderId="0" xfId="0" applyNumberFormat="1" applyFont="1" applyAlignment="1">
      <alignment horizontal="right"/>
    </xf>
    <xf numFmtId="166" fontId="9" fillId="0" borderId="0" xfId="0" applyNumberFormat="1" applyFont="1" applyAlignment="1" applyProtection="1">
      <alignment horizontal="right"/>
      <protection locked="0"/>
    </xf>
    <xf numFmtId="0" fontId="30" fillId="0" borderId="0" xfId="0" applyFont="1"/>
    <xf numFmtId="0" fontId="31" fillId="0" borderId="0" xfId="0" applyFont="1"/>
    <xf numFmtId="168" fontId="9" fillId="0" borderId="0" xfId="0" applyNumberFormat="1" applyFont="1" applyAlignment="1" applyProtection="1">
      <alignment horizontal="right"/>
      <protection locked="0"/>
    </xf>
    <xf numFmtId="168" fontId="9" fillId="0" borderId="0" xfId="0" applyNumberFormat="1" applyFont="1" applyAlignment="1">
      <alignment horizontal="right"/>
    </xf>
    <xf numFmtId="0" fontId="21" fillId="0" borderId="3" xfId="5" applyFont="1" applyBorder="1" applyAlignment="1">
      <alignment horizontal="right" vertical="top"/>
    </xf>
    <xf numFmtId="0" fontId="21" fillId="0" borderId="0" xfId="5" applyFont="1" applyAlignment="1">
      <alignment horizontal="right" vertical="top"/>
    </xf>
    <xf numFmtId="0" fontId="33" fillId="0" borderId="0" xfId="5" applyFont="1" applyAlignment="1">
      <alignment horizontal="right" vertical="top"/>
    </xf>
    <xf numFmtId="0" fontId="21" fillId="0" borderId="1" xfId="5" applyFont="1" applyBorder="1" applyAlignment="1">
      <alignment horizontal="right" vertical="top"/>
    </xf>
    <xf numFmtId="0" fontId="32" fillId="0" borderId="0" xfId="12" applyFont="1" applyAlignment="1">
      <alignment horizontal="right" vertical="top"/>
    </xf>
    <xf numFmtId="0" fontId="32" fillId="0" borderId="0" xfId="5" applyFont="1" applyAlignment="1">
      <alignment horizontal="right" vertical="top"/>
    </xf>
    <xf numFmtId="0" fontId="1" fillId="0" borderId="0" xfId="12" applyAlignment="1">
      <alignment horizontal="right" vertical="top"/>
    </xf>
    <xf numFmtId="1" fontId="32" fillId="0" borderId="0" xfId="0" applyNumberFormat="1" applyFont="1" applyAlignment="1">
      <alignment horizontal="right" vertical="top"/>
    </xf>
    <xf numFmtId="1" fontId="32" fillId="0" borderId="3" xfId="0" applyNumberFormat="1" applyFont="1" applyBorder="1" applyAlignment="1">
      <alignment horizontal="right" vertical="top"/>
    </xf>
    <xf numFmtId="1" fontId="32" fillId="0" borderId="0" xfId="0" applyNumberFormat="1" applyFont="1" applyAlignment="1">
      <alignment horizontal="center" vertical="top"/>
    </xf>
    <xf numFmtId="1" fontId="32" fillId="0" borderId="0" xfId="0" applyNumberFormat="1" applyFont="1" applyAlignment="1">
      <alignment horizontal="center" vertical="center" wrapText="1"/>
    </xf>
    <xf numFmtId="1" fontId="32" fillId="0" borderId="2" xfId="0" applyNumberFormat="1" applyFont="1" applyBorder="1" applyAlignment="1">
      <alignment horizontal="right" vertical="top"/>
    </xf>
    <xf numFmtId="169" fontId="32" fillId="0" borderId="0" xfId="0" applyNumberFormat="1" applyFont="1" applyAlignment="1">
      <alignment horizontal="right" vertical="top"/>
    </xf>
    <xf numFmtId="1" fontId="8" fillId="0" borderId="0" xfId="0" applyNumberFormat="1" applyFont="1" applyAlignment="1">
      <alignment horizontal="right" vertical="top"/>
    </xf>
    <xf numFmtId="1" fontId="8" fillId="0" borderId="2" xfId="0" applyNumberFormat="1" applyFont="1" applyBorder="1" applyAlignment="1">
      <alignment horizontal="right" vertical="top"/>
    </xf>
    <xf numFmtId="2" fontId="31" fillId="0" borderId="0" xfId="5" applyNumberFormat="1" applyFont="1" applyAlignment="1">
      <alignment horizontal="left"/>
    </xf>
    <xf numFmtId="2" fontId="28" fillId="0" borderId="0" xfId="5" applyNumberFormat="1" applyFont="1" applyAlignment="1">
      <alignment vertical="top" wrapText="1"/>
    </xf>
    <xf numFmtId="2" fontId="28" fillId="0" borderId="0" xfId="5" applyNumberFormat="1" applyFont="1" applyAlignment="1">
      <alignment vertical="top"/>
    </xf>
    <xf numFmtId="1" fontId="9" fillId="0" borderId="0" xfId="0" applyNumberFormat="1" applyFont="1" applyAlignment="1">
      <alignment horizontal="right" vertical="top"/>
    </xf>
    <xf numFmtId="166" fontId="9" fillId="0" borderId="6" xfId="0" applyNumberFormat="1" applyFont="1" applyBorder="1" applyAlignment="1" applyProtection="1">
      <alignment horizontal="right"/>
      <protection locked="0"/>
    </xf>
    <xf numFmtId="2" fontId="29" fillId="0" borderId="0" xfId="5" quotePrefix="1" applyNumberFormat="1" applyFont="1"/>
    <xf numFmtId="1" fontId="34" fillId="0" borderId="0" xfId="0" applyNumberFormat="1" applyFont="1" applyAlignment="1">
      <alignment horizontal="center"/>
    </xf>
    <xf numFmtId="0" fontId="1" fillId="0" borderId="0" xfId="0" applyFont="1" applyAlignment="1">
      <alignment horizontal="center"/>
    </xf>
    <xf numFmtId="169" fontId="1" fillId="0" borderId="0" xfId="0" applyNumberFormat="1" applyFont="1" applyAlignment="1">
      <alignment vertical="top"/>
    </xf>
    <xf numFmtId="0" fontId="30" fillId="0" borderId="0" xfId="0" applyFont="1" applyAlignment="1">
      <alignment vertical="top" wrapText="1"/>
    </xf>
    <xf numFmtId="166" fontId="1" fillId="0" borderId="0" xfId="0" applyNumberFormat="1" applyFont="1" applyAlignment="1">
      <alignment horizontal="right"/>
    </xf>
    <xf numFmtId="0" fontId="30" fillId="0" borderId="0" xfId="0" applyFont="1" applyAlignment="1">
      <alignment horizontal="center"/>
    </xf>
    <xf numFmtId="166" fontId="30" fillId="0" borderId="0" xfId="0" applyNumberFormat="1" applyFont="1" applyAlignment="1">
      <alignment horizontal="right"/>
    </xf>
    <xf numFmtId="169" fontId="1" fillId="0" borderId="0" xfId="0" applyNumberFormat="1" applyFont="1" applyAlignment="1">
      <alignment horizontal="right" vertical="top"/>
    </xf>
    <xf numFmtId="166" fontId="30" fillId="0" borderId="0" xfId="0" applyNumberFormat="1" applyFont="1"/>
    <xf numFmtId="3" fontId="35" fillId="0" borderId="0" xfId="0" applyNumberFormat="1" applyFont="1" applyAlignment="1">
      <alignment horizontal="center"/>
    </xf>
    <xf numFmtId="49" fontId="34" fillId="0" borderId="0" xfId="0" applyNumberFormat="1" applyFont="1" applyAlignment="1">
      <alignment horizontal="center" vertical="top"/>
    </xf>
    <xf numFmtId="1" fontId="1" fillId="0" borderId="0" xfId="0" applyNumberFormat="1" applyFont="1" applyAlignment="1">
      <alignment horizontal="right"/>
    </xf>
    <xf numFmtId="49" fontId="35" fillId="0" borderId="0" xfId="0" applyNumberFormat="1" applyFont="1" applyAlignment="1">
      <alignment horizontal="center" vertical="top"/>
    </xf>
    <xf numFmtId="0" fontId="30" fillId="0" borderId="4" xfId="0" applyFont="1" applyBorder="1" applyAlignment="1">
      <alignment vertical="top" wrapText="1"/>
    </xf>
    <xf numFmtId="0" fontId="1" fillId="0" borderId="4" xfId="0" applyFont="1" applyBorder="1" applyAlignment="1">
      <alignment horizontal="center"/>
    </xf>
    <xf numFmtId="1" fontId="1" fillId="0" borderId="4" xfId="0" applyNumberFormat="1" applyFont="1" applyBorder="1" applyAlignment="1">
      <alignment horizontal="center"/>
    </xf>
    <xf numFmtId="0" fontId="1" fillId="0" borderId="0" xfId="0" applyFont="1"/>
    <xf numFmtId="3" fontId="34" fillId="0" borderId="0" xfId="0" applyNumberFormat="1" applyFont="1" applyAlignment="1">
      <alignment horizontal="center"/>
    </xf>
    <xf numFmtId="166" fontId="30" fillId="0" borderId="0" xfId="0" applyNumberFormat="1" applyFont="1" applyAlignment="1" applyProtection="1">
      <alignment horizontal="right"/>
      <protection locked="0"/>
    </xf>
    <xf numFmtId="168" fontId="9" fillId="0" borderId="1" xfId="0" applyNumberFormat="1" applyFont="1" applyBorder="1" applyAlignment="1">
      <alignment horizontal="right"/>
    </xf>
    <xf numFmtId="166" fontId="1" fillId="0" borderId="7" xfId="0" applyNumberFormat="1" applyFont="1" applyBorder="1" applyAlignment="1">
      <alignment horizontal="right"/>
    </xf>
    <xf numFmtId="168" fontId="9" fillId="0" borderId="6" xfId="0" applyNumberFormat="1" applyFont="1" applyBorder="1" applyAlignment="1">
      <alignment horizontal="right"/>
    </xf>
    <xf numFmtId="170" fontId="9" fillId="0" borderId="0" xfId="0" applyNumberFormat="1" applyFont="1" applyAlignment="1">
      <alignment horizontal="right"/>
    </xf>
    <xf numFmtId="170" fontId="9" fillId="0" borderId="3" xfId="0" applyNumberFormat="1" applyFont="1" applyBorder="1" applyAlignment="1">
      <alignment horizontal="right"/>
    </xf>
    <xf numFmtId="164" fontId="9" fillId="0" borderId="5" xfId="0" applyNumberFormat="1" applyFont="1" applyBorder="1" applyAlignment="1">
      <alignment horizontal="center"/>
    </xf>
    <xf numFmtId="164" fontId="9" fillId="0" borderId="6" xfId="0" applyNumberFormat="1" applyFont="1" applyBorder="1" applyAlignment="1">
      <alignment horizontal="center"/>
    </xf>
    <xf numFmtId="2" fontId="8" fillId="0" borderId="0" xfId="5" applyNumberFormat="1" applyFont="1" applyAlignment="1">
      <alignment horizontal="left" vertical="top" wrapText="1"/>
    </xf>
  </cellXfs>
  <cellStyles count="13">
    <cellStyle name="A4 Small 210 x 297 mm 13 2" xfId="1" xr:uid="{00000000-0005-0000-0000-000000000000}"/>
    <cellStyle name="Normal 13 2" xfId="11" xr:uid="{00000000-0005-0000-0000-000001000000}"/>
    <cellStyle name="Normal 14" xfId="2" xr:uid="{00000000-0005-0000-0000-000002000000}"/>
    <cellStyle name="Normal 3" xfId="3" xr:uid="{00000000-0005-0000-0000-000003000000}"/>
    <cellStyle name="Normal_KA-DOM" xfId="4" xr:uid="{00000000-0005-0000-0000-000004000000}"/>
    <cellStyle name="Normalno" xfId="0" builtinId="0"/>
    <cellStyle name="Normalno 2" xfId="5" xr:uid="{00000000-0005-0000-0000-000006000000}"/>
    <cellStyle name="Normalno 2 2" xfId="8" xr:uid="{00000000-0005-0000-0000-000007000000}"/>
    <cellStyle name="Normalno 3" xfId="10" xr:uid="{00000000-0005-0000-0000-000008000000}"/>
    <cellStyle name="Normalno 3 2" xfId="12" xr:uid="{00000000-0005-0000-0000-000009000000}"/>
    <cellStyle name="Normalno 8" xfId="9" xr:uid="{00000000-0005-0000-0000-00000A000000}"/>
    <cellStyle name="Obično_ETD2009_997_Materada_TROSKO_TENDER_A 2" xfId="6" xr:uid="{00000000-0005-0000-0000-00000B000000}"/>
    <cellStyle name="Style 1" xfId="7" xr:uid="{00000000-0005-0000-0000-00000C000000}"/>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350520</xdr:colOff>
      <xdr:row>55</xdr:row>
      <xdr:rowOff>0</xdr:rowOff>
    </xdr:from>
    <xdr:ext cx="184731" cy="264560"/>
    <xdr:sp macro="" textlink="">
      <xdr:nvSpPr>
        <xdr:cNvPr id="2" name="TekstniOkvir 1">
          <a:extLst>
            <a:ext uri="{FF2B5EF4-FFF2-40B4-BE49-F238E27FC236}">
              <a16:creationId xmlns:a16="http://schemas.microsoft.com/office/drawing/2014/main" id="{00000000-0008-0000-0000-000002000000}"/>
            </a:ext>
          </a:extLst>
        </xdr:cNvPr>
        <xdr:cNvSpPr txBox="1"/>
      </xdr:nvSpPr>
      <xdr:spPr>
        <a:xfrm>
          <a:off x="4710039" y="1656837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338191</xdr:colOff>
      <xdr:row>55</xdr:row>
      <xdr:rowOff>0</xdr:rowOff>
    </xdr:from>
    <xdr:ext cx="184731" cy="274359"/>
    <xdr:sp macro="" textlink="">
      <xdr:nvSpPr>
        <xdr:cNvPr id="7" name="TekstniOkvir 6">
          <a:extLst>
            <a:ext uri="{FF2B5EF4-FFF2-40B4-BE49-F238E27FC236}">
              <a16:creationId xmlns:a16="http://schemas.microsoft.com/office/drawing/2014/main" id="{00000000-0008-0000-0000-000007000000}"/>
            </a:ext>
          </a:extLst>
        </xdr:cNvPr>
        <xdr:cNvSpPr txBox="1"/>
      </xdr:nvSpPr>
      <xdr:spPr>
        <a:xfrm>
          <a:off x="4510141" y="13349484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350520</xdr:colOff>
      <xdr:row>55</xdr:row>
      <xdr:rowOff>0</xdr:rowOff>
    </xdr:from>
    <xdr:ext cx="184731" cy="264560"/>
    <xdr:sp macro="" textlink="">
      <xdr:nvSpPr>
        <xdr:cNvPr id="4" name="TekstniOkvir 3">
          <a:extLst>
            <a:ext uri="{FF2B5EF4-FFF2-40B4-BE49-F238E27FC236}">
              <a16:creationId xmlns:a16="http://schemas.microsoft.com/office/drawing/2014/main" id="{3355B874-F3B1-47F6-90BD-8E77B5630DC9}"/>
            </a:ext>
          </a:extLst>
        </xdr:cNvPr>
        <xdr:cNvSpPr txBox="1"/>
      </xdr:nvSpPr>
      <xdr:spPr>
        <a:xfrm>
          <a:off x="4658751" y="439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338191</xdr:colOff>
      <xdr:row>55</xdr:row>
      <xdr:rowOff>0</xdr:rowOff>
    </xdr:from>
    <xdr:ext cx="184731" cy="274359"/>
    <xdr:sp macro="" textlink="">
      <xdr:nvSpPr>
        <xdr:cNvPr id="5" name="TekstniOkvir 4">
          <a:extLst>
            <a:ext uri="{FF2B5EF4-FFF2-40B4-BE49-F238E27FC236}">
              <a16:creationId xmlns:a16="http://schemas.microsoft.com/office/drawing/2014/main" id="{4D97E702-937F-4C64-9D41-BDA6A945E016}"/>
            </a:ext>
          </a:extLst>
        </xdr:cNvPr>
        <xdr:cNvSpPr txBox="1"/>
      </xdr:nvSpPr>
      <xdr:spPr>
        <a:xfrm>
          <a:off x="4646422" y="43961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350520</xdr:colOff>
      <xdr:row>55</xdr:row>
      <xdr:rowOff>0</xdr:rowOff>
    </xdr:from>
    <xdr:ext cx="184731" cy="264560"/>
    <xdr:sp macro="" textlink="">
      <xdr:nvSpPr>
        <xdr:cNvPr id="6" name="TekstniOkvir 5">
          <a:extLst>
            <a:ext uri="{FF2B5EF4-FFF2-40B4-BE49-F238E27FC236}">
              <a16:creationId xmlns:a16="http://schemas.microsoft.com/office/drawing/2014/main" id="{7FB3FDF3-B880-4C1E-9212-617E21507619}"/>
            </a:ext>
          </a:extLst>
        </xdr:cNvPr>
        <xdr:cNvSpPr txBox="1"/>
      </xdr:nvSpPr>
      <xdr:spPr>
        <a:xfrm>
          <a:off x="4655820" y="51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338191</xdr:colOff>
      <xdr:row>55</xdr:row>
      <xdr:rowOff>0</xdr:rowOff>
    </xdr:from>
    <xdr:ext cx="184731" cy="274359"/>
    <xdr:sp macro="" textlink="">
      <xdr:nvSpPr>
        <xdr:cNvPr id="8" name="TekstniOkvir 7">
          <a:extLst>
            <a:ext uri="{FF2B5EF4-FFF2-40B4-BE49-F238E27FC236}">
              <a16:creationId xmlns:a16="http://schemas.microsoft.com/office/drawing/2014/main" id="{262A38D0-E7F0-4B83-BAA6-C095F7CB911B}"/>
            </a:ext>
          </a:extLst>
        </xdr:cNvPr>
        <xdr:cNvSpPr txBox="1"/>
      </xdr:nvSpPr>
      <xdr:spPr>
        <a:xfrm>
          <a:off x="4643491" y="51435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350520</xdr:colOff>
      <xdr:row>55</xdr:row>
      <xdr:rowOff>0</xdr:rowOff>
    </xdr:from>
    <xdr:ext cx="184731" cy="264560"/>
    <xdr:sp macro="" textlink="">
      <xdr:nvSpPr>
        <xdr:cNvPr id="9" name="TekstniOkvir 8">
          <a:extLst>
            <a:ext uri="{FF2B5EF4-FFF2-40B4-BE49-F238E27FC236}">
              <a16:creationId xmlns:a16="http://schemas.microsoft.com/office/drawing/2014/main" id="{DCD04455-63FB-449D-809D-DF8E899FFABE}"/>
            </a:ext>
          </a:extLst>
        </xdr:cNvPr>
        <xdr:cNvSpPr txBox="1"/>
      </xdr:nvSpPr>
      <xdr:spPr>
        <a:xfrm>
          <a:off x="6560820" y="51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338191</xdr:colOff>
      <xdr:row>55</xdr:row>
      <xdr:rowOff>0</xdr:rowOff>
    </xdr:from>
    <xdr:ext cx="184731" cy="274359"/>
    <xdr:sp macro="" textlink="">
      <xdr:nvSpPr>
        <xdr:cNvPr id="10" name="TekstniOkvir 9">
          <a:extLst>
            <a:ext uri="{FF2B5EF4-FFF2-40B4-BE49-F238E27FC236}">
              <a16:creationId xmlns:a16="http://schemas.microsoft.com/office/drawing/2014/main" id="{30F2224B-BA13-4496-A62E-DF57E53FD527}"/>
            </a:ext>
          </a:extLst>
        </xdr:cNvPr>
        <xdr:cNvSpPr txBox="1"/>
      </xdr:nvSpPr>
      <xdr:spPr>
        <a:xfrm>
          <a:off x="6548491" y="51435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350520</xdr:colOff>
      <xdr:row>55</xdr:row>
      <xdr:rowOff>0</xdr:rowOff>
    </xdr:from>
    <xdr:ext cx="184731" cy="264560"/>
    <xdr:sp macro="" textlink="">
      <xdr:nvSpPr>
        <xdr:cNvPr id="11" name="TekstniOkvir 10">
          <a:extLst>
            <a:ext uri="{FF2B5EF4-FFF2-40B4-BE49-F238E27FC236}">
              <a16:creationId xmlns:a16="http://schemas.microsoft.com/office/drawing/2014/main" id="{84465D76-4190-41D1-89F5-39523E1FCC4D}"/>
            </a:ext>
          </a:extLst>
        </xdr:cNvPr>
        <xdr:cNvSpPr txBox="1"/>
      </xdr:nvSpPr>
      <xdr:spPr>
        <a:xfrm>
          <a:off x="4655820" y="514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64560"/>
    <xdr:sp macro="" textlink="">
      <xdr:nvSpPr>
        <xdr:cNvPr id="3" name="TekstniOkvir 2">
          <a:extLst>
            <a:ext uri="{FF2B5EF4-FFF2-40B4-BE49-F238E27FC236}">
              <a16:creationId xmlns:a16="http://schemas.microsoft.com/office/drawing/2014/main" id="{DB9187D5-53C9-4BAC-9DB4-17D82FEFA7B4}"/>
            </a:ext>
          </a:extLst>
        </xdr:cNvPr>
        <xdr:cNvSpPr txBox="1"/>
      </xdr:nvSpPr>
      <xdr:spPr>
        <a:xfrm>
          <a:off x="465747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74359"/>
    <xdr:sp macro="" textlink="">
      <xdr:nvSpPr>
        <xdr:cNvPr id="13" name="TekstniOkvir 12">
          <a:extLst>
            <a:ext uri="{FF2B5EF4-FFF2-40B4-BE49-F238E27FC236}">
              <a16:creationId xmlns:a16="http://schemas.microsoft.com/office/drawing/2014/main" id="{E20A914A-6034-426F-97A9-A3142340DA8E}"/>
            </a:ext>
          </a:extLst>
        </xdr:cNvPr>
        <xdr:cNvSpPr txBox="1"/>
      </xdr:nvSpPr>
      <xdr:spPr>
        <a:xfrm>
          <a:off x="4645148" y="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64560"/>
    <xdr:sp macro="" textlink="">
      <xdr:nvSpPr>
        <xdr:cNvPr id="14" name="TekstniOkvir 13">
          <a:extLst>
            <a:ext uri="{FF2B5EF4-FFF2-40B4-BE49-F238E27FC236}">
              <a16:creationId xmlns:a16="http://schemas.microsoft.com/office/drawing/2014/main" id="{F9072D8A-033F-4D33-AF0E-355DCAED256C}"/>
            </a:ext>
          </a:extLst>
        </xdr:cNvPr>
        <xdr:cNvSpPr txBox="1"/>
      </xdr:nvSpPr>
      <xdr:spPr>
        <a:xfrm>
          <a:off x="4657477" y="422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74359"/>
    <xdr:sp macro="" textlink="">
      <xdr:nvSpPr>
        <xdr:cNvPr id="15" name="TekstniOkvir 14">
          <a:extLst>
            <a:ext uri="{FF2B5EF4-FFF2-40B4-BE49-F238E27FC236}">
              <a16:creationId xmlns:a16="http://schemas.microsoft.com/office/drawing/2014/main" id="{E367C749-B1E3-4756-BC3C-CA609AEAA244}"/>
            </a:ext>
          </a:extLst>
        </xdr:cNvPr>
        <xdr:cNvSpPr txBox="1"/>
      </xdr:nvSpPr>
      <xdr:spPr>
        <a:xfrm>
          <a:off x="4645148" y="422413"/>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64560"/>
    <xdr:sp macro="" textlink="">
      <xdr:nvSpPr>
        <xdr:cNvPr id="16" name="TekstniOkvir 15">
          <a:extLst>
            <a:ext uri="{FF2B5EF4-FFF2-40B4-BE49-F238E27FC236}">
              <a16:creationId xmlns:a16="http://schemas.microsoft.com/office/drawing/2014/main" id="{7CA64483-0109-4A69-BE17-D2EFC06BE561}"/>
            </a:ext>
          </a:extLst>
        </xdr:cNvPr>
        <xdr:cNvSpPr txBox="1"/>
      </xdr:nvSpPr>
      <xdr:spPr>
        <a:xfrm>
          <a:off x="4657477" y="422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55</xdr:row>
      <xdr:rowOff>0</xdr:rowOff>
    </xdr:from>
    <xdr:ext cx="184731" cy="274359"/>
    <xdr:sp macro="" textlink="">
      <xdr:nvSpPr>
        <xdr:cNvPr id="17" name="TekstniOkvir 16">
          <a:extLst>
            <a:ext uri="{FF2B5EF4-FFF2-40B4-BE49-F238E27FC236}">
              <a16:creationId xmlns:a16="http://schemas.microsoft.com/office/drawing/2014/main" id="{A46C0B2D-BBB6-48DE-AEFF-CF550AEC0956}"/>
            </a:ext>
          </a:extLst>
        </xdr:cNvPr>
        <xdr:cNvSpPr txBox="1"/>
      </xdr:nvSpPr>
      <xdr:spPr>
        <a:xfrm>
          <a:off x="4645148" y="422413"/>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twoCellAnchor>
    <xdr:from>
      <xdr:col>0</xdr:col>
      <xdr:colOff>28575</xdr:colOff>
      <xdr:row>5</xdr:row>
      <xdr:rowOff>0</xdr:rowOff>
    </xdr:from>
    <xdr:to>
      <xdr:col>0</xdr:col>
      <xdr:colOff>676275</xdr:colOff>
      <xdr:row>5</xdr:row>
      <xdr:rowOff>0</xdr:rowOff>
    </xdr:to>
    <xdr:pic>
      <xdr:nvPicPr>
        <xdr:cNvPr id="18" name="Picture 28">
          <a:extLst>
            <a:ext uri="{FF2B5EF4-FFF2-40B4-BE49-F238E27FC236}">
              <a16:creationId xmlns:a16="http://schemas.microsoft.com/office/drawing/2014/main" id="{E81BD366-A860-4EAD-90D8-D2747A8A25C6}"/>
            </a:ext>
          </a:extLst>
        </xdr:cNvPr>
        <xdr:cNvPicPr>
          <a:picLocks noChangeArrowheads="1"/>
        </xdr:cNvPicPr>
      </xdr:nvPicPr>
      <xdr:blipFill>
        <a:blip xmlns:r="http://schemas.openxmlformats.org/officeDocument/2006/relationships" r:embed="rId1">
          <a:grayscl/>
          <a:biLevel thresh="50000"/>
        </a:blip>
        <a:srcRect/>
        <a:stretch>
          <a:fillRect/>
        </a:stretch>
      </xdr:blipFill>
      <xdr:spPr bwMode="auto">
        <a:xfrm>
          <a:off x="28575" y="809625"/>
          <a:ext cx="647700" cy="0"/>
        </a:xfrm>
        <a:prstGeom prst="rect">
          <a:avLst/>
        </a:prstGeom>
        <a:noFill/>
        <a:ln w="9525">
          <a:noFill/>
          <a:miter lim="800000"/>
          <a:headEnd/>
          <a:tailEnd/>
        </a:ln>
        <a:effectLst/>
      </xdr:spPr>
    </xdr:pic>
    <xdr:clientData/>
  </xdr:twoCellAnchor>
  <xdr:twoCellAnchor>
    <xdr:from>
      <xdr:col>0</xdr:col>
      <xdr:colOff>76200</xdr:colOff>
      <xdr:row>0</xdr:row>
      <xdr:rowOff>104775</xdr:rowOff>
    </xdr:from>
    <xdr:to>
      <xdr:col>0</xdr:col>
      <xdr:colOff>781050</xdr:colOff>
      <xdr:row>3</xdr:row>
      <xdr:rowOff>60593</xdr:rowOff>
    </xdr:to>
    <xdr:pic>
      <xdr:nvPicPr>
        <xdr:cNvPr id="19" name="Slika 62">
          <a:extLst>
            <a:ext uri="{FF2B5EF4-FFF2-40B4-BE49-F238E27FC236}">
              <a16:creationId xmlns:a16="http://schemas.microsoft.com/office/drawing/2014/main" id="{21D92140-58C9-4A1C-B3FD-5D937BAE5A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6866" t="9544" r="6528" b="25734"/>
        <a:stretch>
          <a:fillRect/>
        </a:stretch>
      </xdr:blipFill>
      <xdr:spPr bwMode="auto">
        <a:xfrm>
          <a:off x="76200" y="104775"/>
          <a:ext cx="704850" cy="44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350520</xdr:colOff>
      <xdr:row>64</xdr:row>
      <xdr:rowOff>0</xdr:rowOff>
    </xdr:from>
    <xdr:ext cx="184731" cy="264560"/>
    <xdr:sp macro="" textlink="">
      <xdr:nvSpPr>
        <xdr:cNvPr id="20" name="TekstniOkvir 19">
          <a:extLst>
            <a:ext uri="{FF2B5EF4-FFF2-40B4-BE49-F238E27FC236}">
              <a16:creationId xmlns:a16="http://schemas.microsoft.com/office/drawing/2014/main" id="{FCF237B3-1AD8-4E37-833F-DCCD946515EE}"/>
            </a:ext>
          </a:extLst>
        </xdr:cNvPr>
        <xdr:cNvSpPr txBox="1"/>
      </xdr:nvSpPr>
      <xdr:spPr>
        <a:xfrm>
          <a:off x="5598795" y="1205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338191</xdr:colOff>
      <xdr:row>64</xdr:row>
      <xdr:rowOff>0</xdr:rowOff>
    </xdr:from>
    <xdr:ext cx="184731" cy="274359"/>
    <xdr:sp macro="" textlink="">
      <xdr:nvSpPr>
        <xdr:cNvPr id="21" name="TekstniOkvir 20">
          <a:extLst>
            <a:ext uri="{FF2B5EF4-FFF2-40B4-BE49-F238E27FC236}">
              <a16:creationId xmlns:a16="http://schemas.microsoft.com/office/drawing/2014/main" id="{91DAF6E9-CB82-4931-85CC-B4C31AF9D311}"/>
            </a:ext>
          </a:extLst>
        </xdr:cNvPr>
        <xdr:cNvSpPr txBox="1"/>
      </xdr:nvSpPr>
      <xdr:spPr>
        <a:xfrm>
          <a:off x="5586466" y="1205865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350520</xdr:colOff>
      <xdr:row>64</xdr:row>
      <xdr:rowOff>0</xdr:rowOff>
    </xdr:from>
    <xdr:ext cx="184731" cy="264560"/>
    <xdr:sp macro="" textlink="">
      <xdr:nvSpPr>
        <xdr:cNvPr id="22" name="TekstniOkvir 21">
          <a:extLst>
            <a:ext uri="{FF2B5EF4-FFF2-40B4-BE49-F238E27FC236}">
              <a16:creationId xmlns:a16="http://schemas.microsoft.com/office/drawing/2014/main" id="{56BFACAF-A31A-485C-BDC4-25E86D74778A}"/>
            </a:ext>
          </a:extLst>
        </xdr:cNvPr>
        <xdr:cNvSpPr txBox="1"/>
      </xdr:nvSpPr>
      <xdr:spPr>
        <a:xfrm>
          <a:off x="7503795" y="1205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6</xdr:col>
      <xdr:colOff>338191</xdr:colOff>
      <xdr:row>64</xdr:row>
      <xdr:rowOff>0</xdr:rowOff>
    </xdr:from>
    <xdr:ext cx="184731" cy="274359"/>
    <xdr:sp macro="" textlink="">
      <xdr:nvSpPr>
        <xdr:cNvPr id="23" name="TekstniOkvir 22">
          <a:extLst>
            <a:ext uri="{FF2B5EF4-FFF2-40B4-BE49-F238E27FC236}">
              <a16:creationId xmlns:a16="http://schemas.microsoft.com/office/drawing/2014/main" id="{75A09E69-7A14-4739-AB30-6262317286D3}"/>
            </a:ext>
          </a:extLst>
        </xdr:cNvPr>
        <xdr:cNvSpPr txBox="1"/>
      </xdr:nvSpPr>
      <xdr:spPr>
        <a:xfrm>
          <a:off x="7491466" y="1205865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64</xdr:row>
      <xdr:rowOff>0</xdr:rowOff>
    </xdr:from>
    <xdr:ext cx="184731" cy="264560"/>
    <xdr:sp macro="" textlink="">
      <xdr:nvSpPr>
        <xdr:cNvPr id="24" name="TekstniOkvir 23">
          <a:extLst>
            <a:ext uri="{FF2B5EF4-FFF2-40B4-BE49-F238E27FC236}">
              <a16:creationId xmlns:a16="http://schemas.microsoft.com/office/drawing/2014/main" id="{8F6FD7B4-3CF7-4DBF-A20D-A4C3A4E6DC0A}"/>
            </a:ext>
          </a:extLst>
        </xdr:cNvPr>
        <xdr:cNvSpPr txBox="1"/>
      </xdr:nvSpPr>
      <xdr:spPr>
        <a:xfrm>
          <a:off x="7962900" y="1205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7</xdr:col>
      <xdr:colOff>0</xdr:colOff>
      <xdr:row>64</xdr:row>
      <xdr:rowOff>0</xdr:rowOff>
    </xdr:from>
    <xdr:ext cx="184731" cy="274359"/>
    <xdr:sp macro="" textlink="">
      <xdr:nvSpPr>
        <xdr:cNvPr id="25" name="TekstniOkvir 24">
          <a:extLst>
            <a:ext uri="{FF2B5EF4-FFF2-40B4-BE49-F238E27FC236}">
              <a16:creationId xmlns:a16="http://schemas.microsoft.com/office/drawing/2014/main" id="{81D4AC81-789D-4A73-AFF7-1C1ED2721555}"/>
            </a:ext>
          </a:extLst>
        </xdr:cNvPr>
        <xdr:cNvSpPr txBox="1"/>
      </xdr:nvSpPr>
      <xdr:spPr>
        <a:xfrm>
          <a:off x="7962900" y="12058650"/>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350520</xdr:colOff>
      <xdr:row>299</xdr:row>
      <xdr:rowOff>0</xdr:rowOff>
    </xdr:from>
    <xdr:ext cx="184731" cy="264560"/>
    <xdr:sp macro="" textlink="">
      <xdr:nvSpPr>
        <xdr:cNvPr id="12" name="TekstniOkvir 11">
          <a:extLst>
            <a:ext uri="{FF2B5EF4-FFF2-40B4-BE49-F238E27FC236}">
              <a16:creationId xmlns:a16="http://schemas.microsoft.com/office/drawing/2014/main" id="{B41B5BB9-F7C6-4C4B-9669-EB859BAD6005}"/>
            </a:ext>
          </a:extLst>
        </xdr:cNvPr>
        <xdr:cNvSpPr txBox="1"/>
      </xdr:nvSpPr>
      <xdr:spPr>
        <a:xfrm>
          <a:off x="4655820" y="12861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4</xdr:col>
      <xdr:colOff>338191</xdr:colOff>
      <xdr:row>299</xdr:row>
      <xdr:rowOff>0</xdr:rowOff>
    </xdr:from>
    <xdr:ext cx="184731" cy="274359"/>
    <xdr:sp macro="" textlink="">
      <xdr:nvSpPr>
        <xdr:cNvPr id="26" name="TekstniOkvir 25">
          <a:extLst>
            <a:ext uri="{FF2B5EF4-FFF2-40B4-BE49-F238E27FC236}">
              <a16:creationId xmlns:a16="http://schemas.microsoft.com/office/drawing/2014/main" id="{731D9378-EF09-423D-95C0-1806D6CB9F24}"/>
            </a:ext>
          </a:extLst>
        </xdr:cNvPr>
        <xdr:cNvSpPr txBox="1"/>
      </xdr:nvSpPr>
      <xdr:spPr>
        <a:xfrm>
          <a:off x="4643491" y="128616075"/>
          <a:ext cx="184731" cy="2743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409"/>
  <sheetViews>
    <sheetView showZeros="0" tabSelected="1" view="pageBreakPreview" zoomScale="115" zoomScaleNormal="100" zoomScaleSheetLayoutView="115" zoomScalePageLayoutView="85" workbookViewId="0">
      <selection activeCell="E23" sqref="E23"/>
    </sheetView>
  </sheetViews>
  <sheetFormatPr defaultColWidth="11.28515625" defaultRowHeight="12.75"/>
  <cols>
    <col min="1" max="1" width="12.7109375" style="109" customWidth="1"/>
    <col min="2" max="2" width="40.7109375" style="10" customWidth="1"/>
    <col min="3" max="3" width="7.28515625" style="4" customWidth="1"/>
    <col min="4" max="4" width="10.7109375" style="13" customWidth="1"/>
    <col min="5" max="5" width="13.7109375" style="3" customWidth="1"/>
    <col min="6" max="6" width="16.7109375" style="5" customWidth="1"/>
    <col min="7" max="7" width="12.140625" style="1" customWidth="1"/>
    <col min="8" max="16384" width="11.28515625" style="1"/>
  </cols>
  <sheetData>
    <row r="1" spans="1:8" s="40" customFormat="1">
      <c r="A1" s="102"/>
      <c r="B1" s="14" t="s">
        <v>49</v>
      </c>
      <c r="C1" s="15" t="s">
        <v>50</v>
      </c>
      <c r="D1" s="16" t="s">
        <v>71</v>
      </c>
      <c r="E1" s="17"/>
      <c r="F1" s="17"/>
    </row>
    <row r="2" spans="1:8" s="40" customFormat="1">
      <c r="A2" s="103" t="s">
        <v>51</v>
      </c>
      <c r="B2" s="18" t="s">
        <v>52</v>
      </c>
      <c r="C2" s="19"/>
      <c r="D2" s="16" t="s">
        <v>72</v>
      </c>
      <c r="E2" s="20"/>
      <c r="F2" s="20"/>
    </row>
    <row r="3" spans="1:8" s="40" customFormat="1">
      <c r="A3" s="103"/>
      <c r="B3" s="21" t="s">
        <v>53</v>
      </c>
      <c r="C3" s="19" t="s">
        <v>54</v>
      </c>
      <c r="D3" s="22" t="s">
        <v>73</v>
      </c>
      <c r="E3" s="41"/>
      <c r="F3" s="23"/>
    </row>
    <row r="4" spans="1:8" s="40" customFormat="1">
      <c r="A4" s="104"/>
      <c r="B4" s="21"/>
      <c r="C4" s="19"/>
      <c r="D4" s="22" t="s">
        <v>74</v>
      </c>
      <c r="E4" s="41"/>
      <c r="F4" s="23"/>
    </row>
    <row r="5" spans="1:8" s="40" customFormat="1">
      <c r="A5" s="105"/>
      <c r="B5" s="24"/>
      <c r="C5" s="25" t="s">
        <v>55</v>
      </c>
      <c r="D5" s="26" t="s">
        <v>69</v>
      </c>
      <c r="E5" s="42"/>
      <c r="F5" s="27"/>
    </row>
    <row r="6" spans="1:8" s="40" customFormat="1">
      <c r="A6" s="106"/>
      <c r="B6" s="34"/>
      <c r="C6" s="43"/>
      <c r="D6" s="38"/>
      <c r="E6" s="36"/>
      <c r="F6" s="36"/>
      <c r="H6" s="44"/>
    </row>
    <row r="7" spans="1:8" s="40" customFormat="1">
      <c r="A7" s="107"/>
      <c r="B7" s="28"/>
      <c r="C7" s="43"/>
      <c r="D7" s="38"/>
      <c r="E7" s="36"/>
      <c r="F7" s="36"/>
      <c r="H7" s="44"/>
    </row>
    <row r="8" spans="1:8" s="40" customFormat="1">
      <c r="A8" s="107"/>
      <c r="B8" s="28"/>
      <c r="C8" s="43"/>
      <c r="D8" s="38"/>
      <c r="E8" s="36"/>
      <c r="F8" s="36"/>
      <c r="H8" s="44"/>
    </row>
    <row r="9" spans="1:8" s="40" customFormat="1">
      <c r="A9" s="106"/>
      <c r="B9" s="34"/>
      <c r="C9" s="43"/>
      <c r="D9" s="38"/>
      <c r="E9" s="36"/>
      <c r="F9" s="36"/>
      <c r="H9" s="44"/>
    </row>
    <row r="10" spans="1:8" s="40" customFormat="1">
      <c r="A10" s="106"/>
      <c r="B10" s="34"/>
      <c r="C10" s="43"/>
      <c r="D10" s="38"/>
      <c r="E10" s="36"/>
      <c r="F10" s="36"/>
      <c r="H10" s="44"/>
    </row>
    <row r="11" spans="1:8" s="40" customFormat="1">
      <c r="A11" s="106"/>
      <c r="B11" s="34"/>
      <c r="C11" s="43"/>
      <c r="D11" s="38"/>
      <c r="E11" s="36"/>
      <c r="F11" s="36"/>
      <c r="H11" s="44"/>
    </row>
    <row r="12" spans="1:8" s="40" customFormat="1">
      <c r="A12" s="106"/>
      <c r="B12" s="34"/>
      <c r="C12" s="43"/>
      <c r="D12" s="38"/>
      <c r="E12" s="36"/>
      <c r="F12" s="36"/>
      <c r="H12" s="44"/>
    </row>
    <row r="13" spans="1:8" s="40" customFormat="1">
      <c r="A13" s="106"/>
      <c r="B13" s="34"/>
      <c r="C13" s="43"/>
      <c r="D13" s="38"/>
      <c r="E13" s="36"/>
      <c r="F13" s="36"/>
      <c r="H13" s="44"/>
    </row>
    <row r="14" spans="1:8" s="40" customFormat="1">
      <c r="A14" s="106"/>
      <c r="B14" s="34"/>
      <c r="C14" s="43"/>
      <c r="D14" s="38"/>
      <c r="E14" s="36"/>
      <c r="F14" s="36"/>
      <c r="H14" s="44"/>
    </row>
    <row r="15" spans="1:8" s="40" customFormat="1">
      <c r="A15" s="106"/>
      <c r="B15" s="34"/>
      <c r="C15" s="43"/>
      <c r="D15" s="38"/>
      <c r="E15" s="36"/>
      <c r="F15" s="36"/>
      <c r="H15" s="44"/>
    </row>
    <row r="16" spans="1:8" s="40" customFormat="1">
      <c r="A16" s="106"/>
      <c r="B16" s="34"/>
      <c r="C16" s="43"/>
      <c r="D16" s="38"/>
      <c r="E16" s="36"/>
      <c r="F16" s="36"/>
      <c r="H16" s="44"/>
    </row>
    <row r="17" spans="1:8" s="40" customFormat="1">
      <c r="A17" s="106"/>
      <c r="B17" s="34"/>
      <c r="C17" s="43"/>
      <c r="D17" s="38"/>
      <c r="E17" s="36"/>
      <c r="F17" s="36"/>
      <c r="H17" s="44"/>
    </row>
    <row r="18" spans="1:8" s="40" customFormat="1">
      <c r="A18" s="106"/>
      <c r="B18" s="34"/>
      <c r="C18" s="43"/>
      <c r="D18" s="38"/>
      <c r="E18" s="36"/>
      <c r="F18" s="36"/>
      <c r="H18" s="44"/>
    </row>
    <row r="19" spans="1:8" s="40" customFormat="1">
      <c r="A19" s="106"/>
      <c r="B19" s="34"/>
      <c r="C19" s="43"/>
      <c r="D19" s="38"/>
      <c r="E19" s="36"/>
      <c r="F19" s="36"/>
      <c r="H19" s="44"/>
    </row>
    <row r="20" spans="1:8" s="40" customFormat="1">
      <c r="A20" s="106"/>
      <c r="B20" s="34"/>
      <c r="C20" s="43"/>
      <c r="D20" s="38"/>
      <c r="E20" s="36"/>
      <c r="F20" s="36"/>
      <c r="H20" s="44"/>
    </row>
    <row r="21" spans="1:8" s="40" customFormat="1" ht="15.75">
      <c r="A21" s="108"/>
      <c r="B21" s="45" t="s">
        <v>68</v>
      </c>
      <c r="C21" s="45"/>
      <c r="D21" s="45"/>
      <c r="E21" s="46"/>
      <c r="F21" s="36"/>
      <c r="H21" s="44"/>
    </row>
    <row r="22" spans="1:8" s="40" customFormat="1" ht="15.75">
      <c r="A22" s="106"/>
      <c r="B22" s="45"/>
      <c r="C22" s="47"/>
      <c r="D22" s="48"/>
      <c r="E22" s="49"/>
      <c r="F22" s="36"/>
      <c r="H22" s="44"/>
    </row>
    <row r="23" spans="1:8" s="40" customFormat="1">
      <c r="A23" s="106"/>
      <c r="B23" s="37"/>
      <c r="C23" s="50"/>
      <c r="D23" s="51"/>
      <c r="E23" s="36"/>
      <c r="F23" s="36"/>
      <c r="H23" s="44"/>
    </row>
    <row r="24" spans="1:8" s="40" customFormat="1">
      <c r="A24" s="106"/>
      <c r="B24" s="37"/>
      <c r="C24" s="50"/>
      <c r="D24" s="51"/>
      <c r="E24" s="36"/>
      <c r="F24" s="36"/>
      <c r="H24" s="44"/>
    </row>
    <row r="25" spans="1:8" s="40" customFormat="1">
      <c r="A25" s="106"/>
      <c r="B25" s="39"/>
      <c r="C25" s="47"/>
      <c r="D25" s="48"/>
      <c r="E25" s="49"/>
      <c r="F25" s="36"/>
      <c r="H25" s="44"/>
    </row>
    <row r="26" spans="1:8" s="40" customFormat="1">
      <c r="A26" s="106"/>
      <c r="B26" s="52" t="s">
        <v>56</v>
      </c>
      <c r="C26" s="53" t="s">
        <v>75</v>
      </c>
      <c r="D26" s="30"/>
      <c r="E26" s="31"/>
      <c r="F26" s="31"/>
      <c r="H26" s="44"/>
    </row>
    <row r="27" spans="1:8" s="40" customFormat="1">
      <c r="A27" s="106"/>
      <c r="B27" s="52"/>
      <c r="C27" s="53" t="s">
        <v>76</v>
      </c>
      <c r="D27" s="30"/>
      <c r="E27" s="31"/>
      <c r="F27" s="31"/>
      <c r="H27" s="44"/>
    </row>
    <row r="28" spans="1:8" s="40" customFormat="1">
      <c r="A28" s="106"/>
      <c r="B28" s="52"/>
      <c r="C28" s="53"/>
      <c r="D28" s="30"/>
      <c r="E28" s="31"/>
      <c r="F28" s="31"/>
      <c r="H28" s="44"/>
    </row>
    <row r="29" spans="1:8" s="40" customFormat="1" ht="12.75" customHeight="1">
      <c r="A29" s="106"/>
      <c r="B29" s="52" t="s">
        <v>57</v>
      </c>
      <c r="C29" s="119" t="s">
        <v>71</v>
      </c>
      <c r="D29" s="118"/>
      <c r="E29" s="118"/>
      <c r="F29" s="118"/>
      <c r="H29" s="44"/>
    </row>
    <row r="30" spans="1:8" s="40" customFormat="1" ht="12.75" customHeight="1">
      <c r="A30" s="106"/>
      <c r="B30" s="52"/>
      <c r="C30" s="119" t="s">
        <v>77</v>
      </c>
      <c r="D30" s="118"/>
      <c r="E30" s="118"/>
      <c r="F30" s="118"/>
      <c r="H30" s="44"/>
    </row>
    <row r="31" spans="1:8" s="40" customFormat="1" ht="12.75" customHeight="1">
      <c r="A31" s="106"/>
      <c r="B31" s="52"/>
      <c r="C31" s="149"/>
      <c r="D31" s="149"/>
      <c r="E31" s="149"/>
      <c r="F31" s="149"/>
      <c r="H31" s="44"/>
    </row>
    <row r="32" spans="1:8" s="40" customFormat="1" ht="12.75" customHeight="1">
      <c r="A32" s="106"/>
      <c r="B32" s="52"/>
      <c r="C32" s="149"/>
      <c r="D32" s="149"/>
      <c r="E32" s="149"/>
      <c r="F32" s="149"/>
      <c r="H32" s="44"/>
    </row>
    <row r="33" spans="1:8" s="40" customFormat="1" ht="12.75" customHeight="1">
      <c r="A33" s="106"/>
      <c r="B33" s="52" t="s">
        <v>54</v>
      </c>
      <c r="C33" s="91" t="s">
        <v>73</v>
      </c>
      <c r="D33" s="90"/>
      <c r="E33" s="90"/>
      <c r="F33" s="90"/>
      <c r="H33" s="44"/>
    </row>
    <row r="34" spans="1:8" s="40" customFormat="1">
      <c r="A34" s="106"/>
      <c r="B34" s="52"/>
      <c r="C34" s="54" t="s">
        <v>74</v>
      </c>
      <c r="D34" s="30"/>
      <c r="E34" s="31"/>
      <c r="F34" s="31"/>
      <c r="H34" s="44"/>
    </row>
    <row r="35" spans="1:8" s="40" customFormat="1">
      <c r="A35" s="106"/>
      <c r="B35" s="52"/>
      <c r="C35" s="32"/>
      <c r="D35" s="30"/>
      <c r="E35" s="31"/>
      <c r="F35" s="31"/>
      <c r="H35" s="44"/>
    </row>
    <row r="36" spans="1:8" s="40" customFormat="1">
      <c r="A36" s="106"/>
      <c r="B36" s="52" t="s">
        <v>55</v>
      </c>
      <c r="C36" s="54" t="s">
        <v>67</v>
      </c>
      <c r="D36" s="33"/>
      <c r="E36" s="31"/>
      <c r="F36" s="31"/>
      <c r="H36" s="44"/>
    </row>
    <row r="37" spans="1:8" s="40" customFormat="1">
      <c r="A37" s="106"/>
      <c r="B37" s="52" t="s">
        <v>58</v>
      </c>
      <c r="C37" s="117" t="s">
        <v>59</v>
      </c>
      <c r="D37" s="33"/>
      <c r="E37" s="31"/>
      <c r="F37" s="31"/>
      <c r="H37" s="44"/>
    </row>
    <row r="38" spans="1:8" s="40" customFormat="1">
      <c r="A38" s="106"/>
      <c r="B38" s="52" t="s">
        <v>61</v>
      </c>
      <c r="C38" s="122" t="s">
        <v>79</v>
      </c>
      <c r="D38" s="29"/>
      <c r="E38" s="31"/>
      <c r="F38" s="31"/>
      <c r="H38" s="44"/>
    </row>
    <row r="39" spans="1:8" s="40" customFormat="1">
      <c r="A39" s="106"/>
      <c r="B39" s="55"/>
      <c r="C39" s="43"/>
      <c r="D39" s="35"/>
      <c r="E39" s="36"/>
      <c r="F39" s="36"/>
      <c r="H39" s="44"/>
    </row>
    <row r="40" spans="1:8" s="40" customFormat="1">
      <c r="A40" s="106"/>
      <c r="B40" s="56" t="s">
        <v>62</v>
      </c>
      <c r="C40" s="57" t="s">
        <v>60</v>
      </c>
      <c r="D40" s="38"/>
      <c r="E40" s="36"/>
      <c r="F40" s="36"/>
      <c r="H40" s="44"/>
    </row>
    <row r="41" spans="1:8" s="40" customFormat="1">
      <c r="A41" s="106"/>
      <c r="B41" s="34"/>
      <c r="C41" s="43"/>
      <c r="D41" s="38"/>
      <c r="E41" s="36"/>
      <c r="F41" s="36"/>
      <c r="H41" s="44"/>
    </row>
    <row r="42" spans="1:8" s="40" customFormat="1">
      <c r="A42" s="106"/>
      <c r="B42" s="34"/>
      <c r="C42" s="43"/>
      <c r="D42" s="38"/>
      <c r="E42" s="36"/>
      <c r="F42" s="36"/>
      <c r="H42" s="44"/>
    </row>
    <row r="43" spans="1:8" s="40" customFormat="1">
      <c r="A43" s="106"/>
      <c r="B43" s="8"/>
      <c r="C43" s="43"/>
      <c r="D43" s="38"/>
      <c r="E43" s="36"/>
      <c r="F43" s="36"/>
      <c r="H43" s="44"/>
    </row>
    <row r="44" spans="1:8" s="40" customFormat="1">
      <c r="A44" s="106"/>
      <c r="B44" s="8"/>
      <c r="C44" s="43"/>
      <c r="D44" s="38"/>
      <c r="E44" s="36"/>
      <c r="F44" s="36"/>
      <c r="H44" s="44"/>
    </row>
    <row r="45" spans="1:8" s="40" customFormat="1">
      <c r="A45" s="106"/>
      <c r="B45" s="8"/>
      <c r="C45" s="43"/>
      <c r="D45" s="58"/>
      <c r="E45" s="36"/>
      <c r="F45" s="36"/>
      <c r="H45" s="44"/>
    </row>
    <row r="46" spans="1:8" s="40" customFormat="1">
      <c r="A46" s="106"/>
      <c r="B46" s="8"/>
      <c r="C46" s="43"/>
      <c r="D46" s="38"/>
      <c r="E46" s="36"/>
      <c r="F46" s="36"/>
      <c r="H46" s="44"/>
    </row>
    <row r="47" spans="1:8" s="40" customFormat="1">
      <c r="A47" s="106"/>
      <c r="B47" s="8"/>
      <c r="C47" s="43"/>
      <c r="D47" s="58"/>
      <c r="E47" s="36"/>
      <c r="F47" s="36"/>
      <c r="H47" s="44"/>
    </row>
    <row r="48" spans="1:8" s="40" customFormat="1">
      <c r="A48" s="106"/>
      <c r="B48" s="8"/>
      <c r="C48" s="43"/>
      <c r="D48" s="38"/>
      <c r="E48" s="36"/>
      <c r="F48" s="36"/>
      <c r="H48" s="44"/>
    </row>
    <row r="49" spans="1:8" s="40" customFormat="1">
      <c r="A49" s="106"/>
      <c r="B49" s="8"/>
      <c r="C49" s="43"/>
      <c r="D49" s="58"/>
      <c r="E49" s="36"/>
      <c r="F49" s="36"/>
      <c r="H49" s="44"/>
    </row>
    <row r="50" spans="1:8" s="40" customFormat="1">
      <c r="A50" s="106"/>
      <c r="B50" s="8"/>
      <c r="C50" s="43"/>
      <c r="D50" s="38"/>
      <c r="E50" s="36"/>
      <c r="F50" s="36"/>
      <c r="H50" s="44"/>
    </row>
    <row r="51" spans="1:8" s="40" customFormat="1">
      <c r="A51" s="106"/>
      <c r="B51" s="8"/>
      <c r="C51" s="43"/>
      <c r="D51" s="58"/>
      <c r="E51" s="36"/>
      <c r="F51" s="36"/>
      <c r="H51" s="44"/>
    </row>
    <row r="52" spans="1:8" s="40" customFormat="1">
      <c r="A52" s="106"/>
      <c r="B52" s="8"/>
      <c r="C52" s="43"/>
      <c r="D52" s="38"/>
      <c r="E52" s="59"/>
      <c r="F52" s="36"/>
      <c r="H52" s="44"/>
    </row>
    <row r="53" spans="1:8" s="40" customFormat="1">
      <c r="A53" s="106"/>
      <c r="B53" s="8"/>
      <c r="C53" s="43"/>
      <c r="D53" s="38"/>
      <c r="E53" s="59"/>
      <c r="F53" s="36"/>
      <c r="H53" s="44"/>
    </row>
    <row r="54" spans="1:8" s="40" customFormat="1">
      <c r="A54" s="106"/>
      <c r="B54" s="8"/>
      <c r="C54" s="43"/>
      <c r="D54" s="38"/>
      <c r="E54" s="59"/>
      <c r="F54" s="36"/>
      <c r="H54" s="44"/>
    </row>
    <row r="55" spans="1:8" s="40" customFormat="1">
      <c r="A55" s="106"/>
      <c r="B55" s="60" t="s">
        <v>63</v>
      </c>
      <c r="C55" s="43"/>
      <c r="D55" s="38"/>
      <c r="E55" s="59"/>
      <c r="F55" s="36"/>
      <c r="H55" s="44"/>
    </row>
    <row r="56" spans="1:8" ht="14.25">
      <c r="B56" s="61" t="str">
        <f>B66</f>
        <v>Elektroenergetske instalacije</v>
      </c>
      <c r="C56" s="6"/>
      <c r="D56" s="62"/>
      <c r="E56" s="7"/>
      <c r="F56" s="7"/>
    </row>
    <row r="57" spans="1:8" ht="15">
      <c r="B57" s="63"/>
      <c r="C57" s="6"/>
      <c r="D57" s="62"/>
      <c r="E57" s="7"/>
      <c r="F57" s="7"/>
      <c r="H57" s="8"/>
    </row>
    <row r="58" spans="1:8" ht="14.25">
      <c r="A58" s="115" t="s">
        <v>30</v>
      </c>
      <c r="B58" s="11" t="str">
        <f>B66</f>
        <v>Elektroenergetske instalacije</v>
      </c>
      <c r="C58" s="6"/>
      <c r="D58" s="62"/>
      <c r="E58" s="7"/>
      <c r="F58" s="145">
        <f>F232</f>
        <v>0</v>
      </c>
    </row>
    <row r="59" spans="1:8" ht="14.25">
      <c r="A59" s="115" t="s">
        <v>33</v>
      </c>
      <c r="B59" s="11" t="str">
        <f>B233</f>
        <v>Instalacije komunikacija</v>
      </c>
      <c r="C59" s="6"/>
      <c r="D59" s="62"/>
      <c r="E59" s="7"/>
      <c r="F59" s="145">
        <f>F299</f>
        <v>0</v>
      </c>
    </row>
    <row r="60" spans="1:8" ht="14.25">
      <c r="A60" s="110"/>
      <c r="B60" s="64" t="s">
        <v>8</v>
      </c>
      <c r="C60" s="65"/>
      <c r="D60" s="66"/>
      <c r="E60" s="67"/>
      <c r="F60" s="146">
        <f>SUM(F58:F59)</f>
        <v>0</v>
      </c>
    </row>
    <row r="61" spans="1:8" ht="14.25">
      <c r="A61" s="111"/>
      <c r="B61" s="94"/>
      <c r="C61" s="6"/>
      <c r="D61" s="95"/>
      <c r="E61" s="7"/>
      <c r="F61" s="9"/>
    </row>
    <row r="62" spans="1:8" ht="14.25">
      <c r="A62" s="111"/>
      <c r="B62" s="94"/>
      <c r="C62" s="6"/>
      <c r="D62" s="95"/>
      <c r="E62" s="7"/>
      <c r="F62" s="9"/>
    </row>
    <row r="63" spans="1:8">
      <c r="B63" s="11"/>
      <c r="D63" s="68"/>
      <c r="E63" s="9"/>
      <c r="F63" s="9"/>
    </row>
    <row r="64" spans="1:8">
      <c r="B64" s="11"/>
      <c r="D64" s="68"/>
      <c r="E64" s="9"/>
      <c r="F64" s="9"/>
    </row>
    <row r="65" spans="1:7" s="2" customFormat="1" ht="18" customHeight="1">
      <c r="A65" s="112" t="s">
        <v>0</v>
      </c>
      <c r="B65" s="92" t="s">
        <v>1</v>
      </c>
      <c r="C65" s="92" t="s">
        <v>2</v>
      </c>
      <c r="D65" s="92" t="s">
        <v>3</v>
      </c>
      <c r="E65" s="93" t="s">
        <v>4</v>
      </c>
      <c r="F65" s="93" t="s">
        <v>5</v>
      </c>
      <c r="G65" s="1"/>
    </row>
    <row r="66" spans="1:7" s="73" customFormat="1" ht="13.5" thickBot="1">
      <c r="A66" s="116" t="s">
        <v>34</v>
      </c>
      <c r="B66" s="69" t="s">
        <v>12</v>
      </c>
      <c r="C66" s="70"/>
      <c r="D66" s="71"/>
      <c r="E66" s="72"/>
      <c r="F66" s="72"/>
    </row>
    <row r="67" spans="1:7" ht="13.5" thickTop="1">
      <c r="D67" s="12"/>
    </row>
    <row r="68" spans="1:7" ht="133.5" customHeight="1">
      <c r="A68" s="109" t="s">
        <v>31</v>
      </c>
      <c r="B68" s="74" t="s">
        <v>21</v>
      </c>
      <c r="C68" s="4" t="s">
        <v>9</v>
      </c>
      <c r="D68" s="96">
        <v>1</v>
      </c>
      <c r="E68" s="97"/>
      <c r="F68" s="9">
        <f t="shared" ref="F68" si="0">ROUND(D68*E68,2)</f>
        <v>0</v>
      </c>
    </row>
    <row r="69" spans="1:7">
      <c r="B69" s="75"/>
      <c r="D69" s="76"/>
      <c r="E69" s="77"/>
      <c r="F69" s="78"/>
    </row>
    <row r="70" spans="1:7" ht="25.5">
      <c r="A70" s="109" t="s">
        <v>104</v>
      </c>
      <c r="B70" s="74" t="s">
        <v>153</v>
      </c>
      <c r="C70" s="4" t="s">
        <v>6</v>
      </c>
      <c r="D70" s="96">
        <v>3</v>
      </c>
      <c r="E70" s="97"/>
      <c r="F70" s="9">
        <f t="shared" ref="F70" si="1">ROUND(D70*E70,2)</f>
        <v>0</v>
      </c>
    </row>
    <row r="71" spans="1:7">
      <c r="B71" s="75"/>
      <c r="D71" s="76"/>
      <c r="E71" s="9"/>
      <c r="F71" s="9"/>
    </row>
    <row r="72" spans="1:7" ht="25.5">
      <c r="A72" s="109" t="s">
        <v>105</v>
      </c>
      <c r="B72" s="74" t="s">
        <v>154</v>
      </c>
      <c r="C72" s="4" t="s">
        <v>6</v>
      </c>
      <c r="D72" s="96">
        <v>1</v>
      </c>
      <c r="E72" s="97"/>
      <c r="F72" s="9">
        <f t="shared" ref="F72" si="2">ROUND(D72*E72,2)</f>
        <v>0</v>
      </c>
    </row>
    <row r="73" spans="1:7">
      <c r="B73" s="75"/>
      <c r="D73" s="76"/>
      <c r="E73" s="9"/>
      <c r="F73" s="9"/>
    </row>
    <row r="74" spans="1:7" ht="55.5" customHeight="1">
      <c r="A74" s="120" t="s">
        <v>32</v>
      </c>
      <c r="B74" s="74" t="s">
        <v>177</v>
      </c>
      <c r="D74" s="76"/>
      <c r="E74" s="9"/>
      <c r="F74" s="9"/>
    </row>
    <row r="75" spans="1:7">
      <c r="A75" s="120"/>
      <c r="B75" s="10" t="s">
        <v>15</v>
      </c>
      <c r="D75" s="76"/>
      <c r="E75" s="9"/>
      <c r="F75" s="9"/>
    </row>
    <row r="76" spans="1:7" ht="38.25">
      <c r="A76" s="120"/>
      <c r="B76" s="10" t="s">
        <v>155</v>
      </c>
      <c r="D76" s="76"/>
      <c r="E76" s="9"/>
      <c r="F76" s="9"/>
    </row>
    <row r="77" spans="1:7" ht="25.5">
      <c r="A77" s="120"/>
      <c r="B77" s="75" t="s">
        <v>19</v>
      </c>
      <c r="D77" s="76"/>
      <c r="E77" s="77"/>
      <c r="F77" s="78"/>
    </row>
    <row r="78" spans="1:7" ht="25.5">
      <c r="A78" s="120"/>
      <c r="B78" s="10" t="s">
        <v>78</v>
      </c>
      <c r="D78" s="76"/>
      <c r="E78" s="9"/>
      <c r="F78" s="9"/>
    </row>
    <row r="79" spans="1:7" ht="25.5">
      <c r="A79" s="120"/>
      <c r="B79" s="10" t="s">
        <v>13</v>
      </c>
      <c r="D79" s="76"/>
      <c r="E79" s="9"/>
      <c r="F79" s="9"/>
    </row>
    <row r="80" spans="1:7" ht="25.5">
      <c r="A80" s="120"/>
      <c r="B80" s="10" t="s">
        <v>87</v>
      </c>
      <c r="D80" s="76"/>
      <c r="E80" s="9"/>
      <c r="F80" s="9"/>
    </row>
    <row r="81" spans="1:6" ht="25.5">
      <c r="A81" s="120"/>
      <c r="B81" s="10" t="s">
        <v>178</v>
      </c>
      <c r="D81" s="76"/>
      <c r="E81" s="9"/>
      <c r="F81" s="9"/>
    </row>
    <row r="82" spans="1:6" ht="25.5">
      <c r="A82" s="120"/>
      <c r="B82" s="10" t="s">
        <v>179</v>
      </c>
      <c r="D82" s="76"/>
      <c r="E82" s="9"/>
      <c r="F82" s="9"/>
    </row>
    <row r="83" spans="1:6">
      <c r="A83" s="120"/>
      <c r="B83" s="10" t="s">
        <v>93</v>
      </c>
      <c r="D83" s="76"/>
      <c r="E83" s="9"/>
      <c r="F83" s="9"/>
    </row>
    <row r="84" spans="1:6" ht="38.25">
      <c r="A84" s="120"/>
      <c r="B84" s="10" t="s">
        <v>16</v>
      </c>
      <c r="D84" s="76"/>
      <c r="E84" s="9"/>
      <c r="F84" s="9"/>
    </row>
    <row r="85" spans="1:6" ht="91.5" customHeight="1">
      <c r="A85" s="120"/>
      <c r="B85" s="10" t="s">
        <v>14</v>
      </c>
      <c r="D85" s="76"/>
      <c r="E85" s="9"/>
      <c r="F85" s="9"/>
    </row>
    <row r="86" spans="1:6" ht="51.75" thickBot="1">
      <c r="A86" s="120"/>
      <c r="B86" s="10" t="s">
        <v>17</v>
      </c>
      <c r="D86" s="76"/>
      <c r="E86" s="9"/>
      <c r="F86" s="9"/>
    </row>
    <row r="87" spans="1:6">
      <c r="A87" s="147" t="s">
        <v>41</v>
      </c>
      <c r="B87" s="148"/>
      <c r="C87" s="80" t="s">
        <v>9</v>
      </c>
      <c r="D87" s="81">
        <v>1</v>
      </c>
      <c r="E87" s="121"/>
      <c r="F87" s="144">
        <f>ROUND(E87*D87,2)</f>
        <v>0</v>
      </c>
    </row>
    <row r="88" spans="1:6">
      <c r="B88" s="75"/>
      <c r="D88" s="76"/>
      <c r="E88" s="9"/>
      <c r="F88" s="9"/>
    </row>
    <row r="89" spans="1:6" ht="55.5" customHeight="1">
      <c r="A89" s="120" t="s">
        <v>64</v>
      </c>
      <c r="B89" s="74" t="s">
        <v>168</v>
      </c>
      <c r="D89" s="76"/>
      <c r="E89" s="9"/>
      <c r="F89" s="9"/>
    </row>
    <row r="90" spans="1:6">
      <c r="A90" s="120"/>
      <c r="B90" s="10" t="s">
        <v>15</v>
      </c>
      <c r="D90" s="76"/>
      <c r="E90" s="9"/>
      <c r="F90" s="9"/>
    </row>
    <row r="91" spans="1:6" ht="38.25">
      <c r="A91" s="120"/>
      <c r="B91" s="10" t="s">
        <v>155</v>
      </c>
      <c r="D91" s="76"/>
      <c r="E91" s="9"/>
      <c r="F91" s="9"/>
    </row>
    <row r="92" spans="1:6" ht="25.5">
      <c r="A92" s="120"/>
      <c r="B92" s="75" t="s">
        <v>19</v>
      </c>
      <c r="D92" s="76"/>
      <c r="E92" s="77"/>
      <c r="F92" s="78"/>
    </row>
    <row r="93" spans="1:6" ht="25.5">
      <c r="A93" s="120"/>
      <c r="B93" s="10" t="s">
        <v>78</v>
      </c>
      <c r="D93" s="76"/>
      <c r="E93" s="9"/>
      <c r="F93" s="9"/>
    </row>
    <row r="94" spans="1:6" ht="27.75" customHeight="1">
      <c r="A94" s="120"/>
      <c r="B94" s="10" t="s">
        <v>156</v>
      </c>
      <c r="D94" s="76"/>
      <c r="E94" s="9"/>
      <c r="F94" s="9"/>
    </row>
    <row r="95" spans="1:6" ht="25.5">
      <c r="A95" s="120"/>
      <c r="B95" s="10" t="s">
        <v>13</v>
      </c>
      <c r="D95" s="76"/>
      <c r="E95" s="9"/>
      <c r="F95" s="9"/>
    </row>
    <row r="96" spans="1:6" ht="25.5">
      <c r="A96" s="120"/>
      <c r="B96" s="10" t="s">
        <v>87</v>
      </c>
      <c r="D96" s="76"/>
      <c r="E96" s="9"/>
      <c r="F96" s="9"/>
    </row>
    <row r="97" spans="1:6" ht="25.5">
      <c r="A97" s="120"/>
      <c r="B97" s="10" t="s">
        <v>88</v>
      </c>
      <c r="D97" s="76"/>
      <c r="E97" s="9"/>
      <c r="F97" s="9"/>
    </row>
    <row r="98" spans="1:6" ht="25.5">
      <c r="A98" s="120"/>
      <c r="B98" s="10" t="s">
        <v>89</v>
      </c>
      <c r="D98" s="76"/>
      <c r="E98" s="9"/>
      <c r="F98" s="9"/>
    </row>
    <row r="99" spans="1:6">
      <c r="A99" s="120"/>
      <c r="B99" s="10" t="s">
        <v>93</v>
      </c>
      <c r="D99" s="76"/>
      <c r="E99" s="9"/>
      <c r="F99" s="9"/>
    </row>
    <row r="100" spans="1:6" ht="38.25">
      <c r="A100" s="120"/>
      <c r="B100" s="10" t="s">
        <v>16</v>
      </c>
      <c r="D100" s="76"/>
      <c r="E100" s="9"/>
      <c r="F100" s="9"/>
    </row>
    <row r="101" spans="1:6" ht="91.5" customHeight="1">
      <c r="A101" s="120"/>
      <c r="B101" s="10" t="s">
        <v>14</v>
      </c>
      <c r="D101" s="76"/>
      <c r="E101" s="9"/>
      <c r="F101" s="9"/>
    </row>
    <row r="102" spans="1:6" ht="51.75" thickBot="1">
      <c r="A102" s="120"/>
      <c r="B102" s="10" t="s">
        <v>17</v>
      </c>
      <c r="D102" s="76"/>
      <c r="E102" s="9"/>
      <c r="F102" s="9"/>
    </row>
    <row r="103" spans="1:6">
      <c r="A103" s="147" t="s">
        <v>65</v>
      </c>
      <c r="B103" s="148"/>
      <c r="C103" s="80" t="s">
        <v>9</v>
      </c>
      <c r="D103" s="81">
        <v>1</v>
      </c>
      <c r="E103" s="121"/>
      <c r="F103" s="144">
        <f>ROUND(E103*D103,2)</f>
        <v>0</v>
      </c>
    </row>
    <row r="104" spans="1:6">
      <c r="A104" s="120"/>
      <c r="B104" s="82"/>
      <c r="C104" s="83"/>
      <c r="D104" s="79"/>
      <c r="E104" s="9"/>
      <c r="F104" s="9"/>
    </row>
    <row r="105" spans="1:6" ht="51">
      <c r="A105" s="120" t="s">
        <v>80</v>
      </c>
      <c r="B105" s="74" t="s">
        <v>158</v>
      </c>
      <c r="D105" s="76"/>
      <c r="E105" s="9"/>
      <c r="F105" s="9"/>
    </row>
    <row r="106" spans="1:6">
      <c r="A106" s="120"/>
      <c r="B106" s="10" t="s">
        <v>15</v>
      </c>
      <c r="D106" s="76"/>
      <c r="E106" s="9"/>
      <c r="F106" s="9"/>
    </row>
    <row r="107" spans="1:6" ht="38.25">
      <c r="A107" s="120"/>
      <c r="B107" s="10" t="s">
        <v>157</v>
      </c>
      <c r="D107" s="76"/>
      <c r="E107" s="9"/>
      <c r="F107" s="9"/>
    </row>
    <row r="108" spans="1:6" ht="25.5">
      <c r="A108" s="120"/>
      <c r="B108" s="75" t="s">
        <v>19</v>
      </c>
      <c r="D108" s="76"/>
      <c r="E108" s="77"/>
      <c r="F108" s="78"/>
    </row>
    <row r="109" spans="1:6" ht="25.5">
      <c r="A109" s="120"/>
      <c r="B109" s="10" t="s">
        <v>78</v>
      </c>
      <c r="D109" s="76"/>
      <c r="E109" s="9"/>
      <c r="F109" s="9"/>
    </row>
    <row r="110" spans="1:6" ht="25.5">
      <c r="A110" s="120"/>
      <c r="B110" s="10" t="s">
        <v>13</v>
      </c>
      <c r="D110" s="76"/>
      <c r="E110" s="9"/>
      <c r="F110" s="9"/>
    </row>
    <row r="111" spans="1:6" ht="25.5">
      <c r="A111" s="120"/>
      <c r="B111" s="10" t="s">
        <v>87</v>
      </c>
      <c r="D111" s="76"/>
      <c r="E111" s="9"/>
      <c r="F111" s="9"/>
    </row>
    <row r="112" spans="1:6" ht="25.5">
      <c r="A112" s="120"/>
      <c r="B112" s="10" t="s">
        <v>85</v>
      </c>
      <c r="D112" s="76"/>
      <c r="E112" s="9"/>
      <c r="F112" s="9"/>
    </row>
    <row r="113" spans="1:6" ht="25.5">
      <c r="A113" s="120"/>
      <c r="B113" s="10" t="s">
        <v>86</v>
      </c>
      <c r="D113" s="76"/>
      <c r="E113" s="9"/>
      <c r="F113" s="9"/>
    </row>
    <row r="114" spans="1:6">
      <c r="A114" s="120"/>
      <c r="B114" s="10" t="s">
        <v>18</v>
      </c>
      <c r="D114" s="76"/>
      <c r="E114" s="9"/>
      <c r="F114" s="9"/>
    </row>
    <row r="115" spans="1:6" ht="38.25">
      <c r="A115" s="120"/>
      <c r="B115" s="10" t="s">
        <v>16</v>
      </c>
      <c r="D115" s="76"/>
      <c r="E115" s="9"/>
      <c r="F115" s="9"/>
    </row>
    <row r="116" spans="1:6" ht="92.25" customHeight="1">
      <c r="A116" s="120"/>
      <c r="B116" s="10" t="s">
        <v>14</v>
      </c>
      <c r="D116" s="76"/>
      <c r="E116" s="9"/>
      <c r="F116" s="9"/>
    </row>
    <row r="117" spans="1:6" ht="54" customHeight="1" thickBot="1">
      <c r="A117" s="120"/>
      <c r="B117" s="10" t="s">
        <v>17</v>
      </c>
      <c r="D117" s="76"/>
      <c r="E117" s="9"/>
      <c r="F117" s="9"/>
    </row>
    <row r="118" spans="1:6">
      <c r="A118" s="147" t="s">
        <v>160</v>
      </c>
      <c r="B118" s="148"/>
      <c r="C118" s="80" t="s">
        <v>9</v>
      </c>
      <c r="D118" s="81">
        <v>1</v>
      </c>
      <c r="E118" s="121"/>
      <c r="F118" s="144">
        <f>ROUND(E118*D118,2)</f>
        <v>0</v>
      </c>
    </row>
    <row r="119" spans="1:6">
      <c r="A119" s="120"/>
      <c r="B119" s="82"/>
      <c r="C119" s="83"/>
      <c r="D119" s="79"/>
      <c r="E119" s="9"/>
      <c r="F119" s="9"/>
    </row>
    <row r="120" spans="1:6" ht="51">
      <c r="A120" s="120" t="s">
        <v>81</v>
      </c>
      <c r="B120" s="74" t="s">
        <v>91</v>
      </c>
      <c r="D120" s="76"/>
      <c r="E120" s="9"/>
      <c r="F120" s="9"/>
    </row>
    <row r="121" spans="1:6">
      <c r="A121" s="120"/>
      <c r="B121" s="10" t="s">
        <v>15</v>
      </c>
      <c r="D121" s="76"/>
      <c r="E121" s="9"/>
      <c r="F121" s="9"/>
    </row>
    <row r="122" spans="1:6" ht="38.25">
      <c r="A122" s="120"/>
      <c r="B122" s="10" t="s">
        <v>157</v>
      </c>
      <c r="D122" s="76"/>
      <c r="E122" s="9"/>
      <c r="F122" s="9"/>
    </row>
    <row r="123" spans="1:6" ht="25.5">
      <c r="A123" s="120"/>
      <c r="B123" s="75" t="s">
        <v>19</v>
      </c>
      <c r="D123" s="76"/>
      <c r="E123" s="77"/>
      <c r="F123" s="78"/>
    </row>
    <row r="124" spans="1:6" ht="25.5">
      <c r="A124" s="120"/>
      <c r="B124" s="10" t="s">
        <v>78</v>
      </c>
      <c r="D124" s="76"/>
      <c r="E124" s="9"/>
      <c r="F124" s="9"/>
    </row>
    <row r="125" spans="1:6" ht="25.5">
      <c r="A125" s="120"/>
      <c r="B125" s="10" t="s">
        <v>13</v>
      </c>
      <c r="D125" s="76"/>
      <c r="E125" s="9"/>
      <c r="F125" s="9"/>
    </row>
    <row r="126" spans="1:6" ht="25.5">
      <c r="A126" s="120"/>
      <c r="B126" s="10" t="s">
        <v>87</v>
      </c>
      <c r="D126" s="76"/>
      <c r="E126" s="9"/>
      <c r="F126" s="9"/>
    </row>
    <row r="127" spans="1:6" ht="25.5">
      <c r="A127" s="120"/>
      <c r="B127" s="10" t="s">
        <v>85</v>
      </c>
      <c r="D127" s="76"/>
      <c r="E127" s="9"/>
      <c r="F127" s="9"/>
    </row>
    <row r="128" spans="1:6" ht="25.5">
      <c r="A128" s="120"/>
      <c r="B128" s="10" t="s">
        <v>90</v>
      </c>
      <c r="D128" s="76"/>
      <c r="E128" s="9"/>
      <c r="F128" s="9"/>
    </row>
    <row r="129" spans="1:6">
      <c r="A129" s="120"/>
      <c r="B129" s="10" t="s">
        <v>18</v>
      </c>
      <c r="D129" s="76"/>
      <c r="E129" s="9"/>
      <c r="F129" s="9"/>
    </row>
    <row r="130" spans="1:6" ht="38.25">
      <c r="A130" s="120"/>
      <c r="B130" s="10" t="s">
        <v>16</v>
      </c>
      <c r="D130" s="76"/>
      <c r="E130" s="9"/>
      <c r="F130" s="9"/>
    </row>
    <row r="131" spans="1:6" ht="102">
      <c r="A131" s="120"/>
      <c r="B131" s="10" t="s">
        <v>14</v>
      </c>
      <c r="D131" s="76"/>
      <c r="E131" s="9"/>
      <c r="F131" s="9"/>
    </row>
    <row r="132" spans="1:6" ht="51.75" thickBot="1">
      <c r="A132" s="120"/>
      <c r="B132" s="10" t="s">
        <v>17</v>
      </c>
      <c r="D132" s="76"/>
      <c r="E132" s="9"/>
      <c r="F132" s="143"/>
    </row>
    <row r="133" spans="1:6">
      <c r="A133" s="147" t="s">
        <v>161</v>
      </c>
      <c r="B133" s="148"/>
      <c r="C133" s="80" t="s">
        <v>9</v>
      </c>
      <c r="D133" s="81">
        <v>1</v>
      </c>
      <c r="E133" s="121"/>
      <c r="F133" s="144">
        <f>ROUND(E133*D133,2)</f>
        <v>0</v>
      </c>
    </row>
    <row r="134" spans="1:6">
      <c r="A134" s="120"/>
      <c r="B134" s="82"/>
      <c r="C134" s="83"/>
      <c r="D134" s="79"/>
      <c r="E134" s="9"/>
      <c r="F134" s="9"/>
    </row>
    <row r="135" spans="1:6" ht="51">
      <c r="A135" s="120" t="s">
        <v>82</v>
      </c>
      <c r="B135" s="74" t="s">
        <v>159</v>
      </c>
      <c r="D135" s="76"/>
      <c r="E135" s="9"/>
      <c r="F135" s="9"/>
    </row>
    <row r="136" spans="1:6">
      <c r="A136" s="120"/>
      <c r="B136" s="10" t="s">
        <v>15</v>
      </c>
      <c r="D136" s="76"/>
      <c r="E136" s="9"/>
      <c r="F136" s="9"/>
    </row>
    <row r="137" spans="1:6" ht="38.25">
      <c r="A137" s="120"/>
      <c r="B137" s="10" t="s">
        <v>157</v>
      </c>
      <c r="D137" s="76"/>
      <c r="E137" s="9"/>
      <c r="F137" s="9"/>
    </row>
    <row r="138" spans="1:6" ht="25.5">
      <c r="A138" s="120"/>
      <c r="B138" s="75" t="s">
        <v>19</v>
      </c>
      <c r="D138" s="76"/>
      <c r="E138" s="77"/>
      <c r="F138" s="78"/>
    </row>
    <row r="139" spans="1:6" ht="25.5">
      <c r="A139" s="120"/>
      <c r="B139" s="10" t="s">
        <v>78</v>
      </c>
      <c r="D139" s="76"/>
      <c r="E139" s="9"/>
      <c r="F139" s="9"/>
    </row>
    <row r="140" spans="1:6" ht="25.5">
      <c r="A140" s="120"/>
      <c r="B140" s="10" t="s">
        <v>13</v>
      </c>
      <c r="D140" s="76"/>
      <c r="E140" s="9"/>
      <c r="F140" s="9"/>
    </row>
    <row r="141" spans="1:6" ht="25.5">
      <c r="A141" s="120"/>
      <c r="B141" s="10" t="s">
        <v>87</v>
      </c>
      <c r="D141" s="76"/>
      <c r="E141" s="9"/>
      <c r="F141" s="9"/>
    </row>
    <row r="142" spans="1:6" ht="25.5">
      <c r="A142" s="120"/>
      <c r="B142" s="10" t="s">
        <v>92</v>
      </c>
      <c r="D142" s="76"/>
      <c r="E142" s="9"/>
      <c r="F142" s="9"/>
    </row>
    <row r="143" spans="1:6" ht="25.5">
      <c r="A143" s="120"/>
      <c r="B143" s="10" t="s">
        <v>86</v>
      </c>
      <c r="D143" s="76"/>
      <c r="E143" s="9"/>
      <c r="F143" s="9"/>
    </row>
    <row r="144" spans="1:6">
      <c r="A144" s="120"/>
      <c r="B144" s="10" t="s">
        <v>18</v>
      </c>
      <c r="D144" s="76"/>
      <c r="E144" s="9"/>
      <c r="F144" s="9"/>
    </row>
    <row r="145" spans="1:6" ht="38.25">
      <c r="A145" s="120"/>
      <c r="B145" s="10" t="s">
        <v>16</v>
      </c>
      <c r="D145" s="76"/>
      <c r="E145" s="9"/>
      <c r="F145" s="9"/>
    </row>
    <row r="146" spans="1:6" ht="102">
      <c r="A146" s="120"/>
      <c r="B146" s="10" t="s">
        <v>14</v>
      </c>
      <c r="D146" s="76"/>
      <c r="E146" s="9"/>
      <c r="F146" s="9"/>
    </row>
    <row r="147" spans="1:6" ht="51.75" thickBot="1">
      <c r="A147" s="120"/>
      <c r="B147" s="10" t="s">
        <v>17</v>
      </c>
      <c r="D147" s="76"/>
      <c r="E147" s="9"/>
      <c r="F147" s="143"/>
    </row>
    <row r="148" spans="1:6">
      <c r="A148" s="147" t="s">
        <v>183</v>
      </c>
      <c r="B148" s="148"/>
      <c r="C148" s="80" t="s">
        <v>9</v>
      </c>
      <c r="D148" s="81">
        <v>1</v>
      </c>
      <c r="E148" s="121"/>
      <c r="F148" s="142">
        <f t="shared" ref="F148:F156" si="3">ROUND(E148*D148,2)</f>
        <v>0</v>
      </c>
    </row>
    <row r="149" spans="1:6">
      <c r="A149" s="120"/>
      <c r="B149" s="82"/>
      <c r="C149" s="83"/>
      <c r="D149" s="79"/>
      <c r="E149" s="9"/>
      <c r="F149" s="9"/>
    </row>
    <row r="150" spans="1:6" ht="25.5">
      <c r="A150" s="109" t="s">
        <v>35</v>
      </c>
      <c r="B150" s="74" t="s">
        <v>94</v>
      </c>
      <c r="D150" s="76"/>
      <c r="E150" s="9"/>
      <c r="F150" s="9">
        <f t="shared" si="3"/>
        <v>0</v>
      </c>
    </row>
    <row r="151" spans="1:6">
      <c r="B151" s="75"/>
      <c r="D151" s="76"/>
      <c r="E151" s="9"/>
      <c r="F151" s="9">
        <f t="shared" si="3"/>
        <v>0</v>
      </c>
    </row>
    <row r="152" spans="1:6">
      <c r="A152" s="109" t="s">
        <v>184</v>
      </c>
      <c r="B152" s="74" t="s">
        <v>95</v>
      </c>
      <c r="C152" s="4" t="s">
        <v>6</v>
      </c>
      <c r="D152" s="96">
        <v>70</v>
      </c>
      <c r="E152" s="100"/>
      <c r="F152" s="101">
        <f t="shared" si="3"/>
        <v>0</v>
      </c>
    </row>
    <row r="153" spans="1:6">
      <c r="D153" s="76"/>
      <c r="E153" s="101"/>
      <c r="F153" s="101"/>
    </row>
    <row r="154" spans="1:6">
      <c r="A154" s="109" t="s">
        <v>185</v>
      </c>
      <c r="B154" s="74" t="s">
        <v>96</v>
      </c>
      <c r="C154" s="4" t="s">
        <v>6</v>
      </c>
      <c r="D154" s="96">
        <v>21</v>
      </c>
      <c r="E154" s="100"/>
      <c r="F154" s="101">
        <f t="shared" si="3"/>
        <v>0</v>
      </c>
    </row>
    <row r="155" spans="1:6">
      <c r="D155" s="76"/>
      <c r="E155" s="101"/>
      <c r="F155" s="101"/>
    </row>
    <row r="156" spans="1:6">
      <c r="A156" s="109" t="s">
        <v>186</v>
      </c>
      <c r="B156" s="74" t="s">
        <v>97</v>
      </c>
      <c r="C156" s="4" t="s">
        <v>6</v>
      </c>
      <c r="D156" s="96">
        <v>7</v>
      </c>
      <c r="E156" s="100"/>
      <c r="F156" s="101">
        <f t="shared" si="3"/>
        <v>0</v>
      </c>
    </row>
    <row r="157" spans="1:6">
      <c r="D157" s="76"/>
      <c r="E157" s="101"/>
      <c r="F157" s="101"/>
    </row>
    <row r="158" spans="1:6" ht="28.5" customHeight="1">
      <c r="A158" s="109" t="s">
        <v>36</v>
      </c>
      <c r="B158" s="74" t="s">
        <v>99</v>
      </c>
      <c r="D158" s="76"/>
      <c r="E158" s="9"/>
      <c r="F158" s="9"/>
    </row>
    <row r="159" spans="1:6">
      <c r="B159" s="75"/>
      <c r="D159" s="76"/>
      <c r="E159" s="9"/>
      <c r="F159" s="9"/>
    </row>
    <row r="160" spans="1:6">
      <c r="A160" s="109" t="s">
        <v>187</v>
      </c>
      <c r="B160" s="74" t="s">
        <v>20</v>
      </c>
      <c r="C160" s="4" t="s">
        <v>6</v>
      </c>
      <c r="D160" s="96">
        <v>22</v>
      </c>
      <c r="E160" s="100"/>
      <c r="F160" s="101">
        <f t="shared" ref="F160" si="4">ROUND(E160*D160,2)</f>
        <v>0</v>
      </c>
    </row>
    <row r="161" spans="1:6">
      <c r="D161" s="76"/>
      <c r="E161" s="101"/>
      <c r="F161" s="101"/>
    </row>
    <row r="162" spans="1:6">
      <c r="A162" s="109" t="s">
        <v>188</v>
      </c>
      <c r="B162" s="74" t="s">
        <v>98</v>
      </c>
      <c r="C162" s="4" t="s">
        <v>6</v>
      </c>
      <c r="D162" s="96">
        <v>43</v>
      </c>
      <c r="E162" s="97"/>
      <c r="F162" s="101">
        <f t="shared" ref="F162" si="5">ROUND(E162*D162,2)</f>
        <v>0</v>
      </c>
    </row>
    <row r="163" spans="1:6">
      <c r="D163" s="76"/>
      <c r="E163" s="101"/>
      <c r="F163" s="101"/>
    </row>
    <row r="164" spans="1:6">
      <c r="A164" s="109" t="s">
        <v>189</v>
      </c>
      <c r="B164" s="74" t="s">
        <v>169</v>
      </c>
      <c r="C164" s="4" t="s">
        <v>6</v>
      </c>
      <c r="D164" s="96">
        <v>3</v>
      </c>
      <c r="E164" s="97"/>
      <c r="F164" s="101">
        <f t="shared" ref="F164" si="6">ROUND(E164*D164,2)</f>
        <v>0</v>
      </c>
    </row>
    <row r="165" spans="1:6">
      <c r="D165" s="76"/>
      <c r="E165" s="9"/>
      <c r="F165" s="9"/>
    </row>
    <row r="166" spans="1:6">
      <c r="A166" s="109" t="s">
        <v>190</v>
      </c>
      <c r="B166" s="74" t="s">
        <v>170</v>
      </c>
      <c r="C166" s="4" t="s">
        <v>6</v>
      </c>
      <c r="D166" s="96">
        <v>3</v>
      </c>
      <c r="E166" s="97"/>
      <c r="F166" s="101">
        <f t="shared" ref="F166" si="7">ROUND(E166*D166,2)</f>
        <v>0</v>
      </c>
    </row>
    <row r="167" spans="1:6">
      <c r="B167" s="75"/>
      <c r="D167" s="76"/>
      <c r="E167" s="9"/>
      <c r="F167" s="101"/>
    </row>
    <row r="168" spans="1:6" ht="25.5">
      <c r="A168" s="120" t="s">
        <v>66</v>
      </c>
      <c r="B168" s="74" t="s">
        <v>100</v>
      </c>
      <c r="C168" s="4" t="s">
        <v>6</v>
      </c>
      <c r="D168" s="96">
        <v>17</v>
      </c>
      <c r="E168" s="97"/>
      <c r="F168" s="101">
        <f t="shared" ref="F168" si="8">ROUND(E168*D168,2)</f>
        <v>0</v>
      </c>
    </row>
    <row r="169" spans="1:6">
      <c r="D169" s="76"/>
      <c r="E169" s="9"/>
      <c r="F169" s="9">
        <f t="shared" ref="F169" si="9">E169*D169</f>
        <v>0</v>
      </c>
    </row>
    <row r="170" spans="1:6" ht="25.5">
      <c r="A170" s="109" t="s">
        <v>37</v>
      </c>
      <c r="B170" s="74" t="s">
        <v>10</v>
      </c>
      <c r="C170" s="4" t="s">
        <v>6</v>
      </c>
      <c r="D170" s="96">
        <v>3</v>
      </c>
      <c r="E170" s="97"/>
      <c r="F170" s="101">
        <f t="shared" ref="F170" si="10">ROUND(E170*D170,2)</f>
        <v>0</v>
      </c>
    </row>
    <row r="171" spans="1:6">
      <c r="D171" s="76"/>
      <c r="E171" s="9"/>
      <c r="F171" s="9">
        <f t="shared" ref="F171:F173" si="11">E171*D171</f>
        <v>0</v>
      </c>
    </row>
    <row r="172" spans="1:6" ht="28.5" customHeight="1">
      <c r="A172" s="109" t="s">
        <v>83</v>
      </c>
      <c r="B172" s="74" t="s">
        <v>11</v>
      </c>
      <c r="C172" s="4" t="s">
        <v>6</v>
      </c>
      <c r="D172" s="96">
        <v>1</v>
      </c>
      <c r="E172" s="97"/>
      <c r="F172" s="101">
        <f t="shared" ref="F172" si="12">ROUND(E172*D172,2)</f>
        <v>0</v>
      </c>
    </row>
    <row r="173" spans="1:6">
      <c r="D173" s="76"/>
      <c r="E173" s="9"/>
      <c r="F173" s="9">
        <f t="shared" si="11"/>
        <v>0</v>
      </c>
    </row>
    <row r="174" spans="1:6" ht="38.25">
      <c r="A174" s="109" t="s">
        <v>38</v>
      </c>
      <c r="B174" s="74" t="s">
        <v>70</v>
      </c>
      <c r="C174" s="4" t="s">
        <v>9</v>
      </c>
      <c r="D174" s="96">
        <v>1</v>
      </c>
      <c r="E174" s="100"/>
      <c r="F174" s="101">
        <f t="shared" ref="F174" si="13">ROUND(E174*D174,2)</f>
        <v>0</v>
      </c>
    </row>
    <row r="175" spans="1:6">
      <c r="D175" s="76"/>
      <c r="E175" s="78"/>
      <c r="F175" s="77">
        <f t="shared" ref="F175:F176" si="14">E175*D175</f>
        <v>0</v>
      </c>
    </row>
    <row r="176" spans="1:6" ht="66.75" customHeight="1">
      <c r="A176" s="109" t="s">
        <v>39</v>
      </c>
      <c r="B176" s="74" t="s">
        <v>106</v>
      </c>
      <c r="D176" s="76"/>
      <c r="E176" s="9"/>
      <c r="F176" s="9">
        <f t="shared" si="14"/>
        <v>0</v>
      </c>
    </row>
    <row r="177" spans="1:6">
      <c r="B177" s="75"/>
      <c r="D177" s="76"/>
      <c r="E177" s="9"/>
      <c r="F177" s="9"/>
    </row>
    <row r="178" spans="1:6" ht="25.5">
      <c r="A178" s="109" t="s">
        <v>114</v>
      </c>
      <c r="B178" s="74" t="s">
        <v>107</v>
      </c>
      <c r="C178" s="4" t="s">
        <v>7</v>
      </c>
      <c r="D178" s="96">
        <v>80</v>
      </c>
      <c r="E178" s="97"/>
      <c r="F178" s="101">
        <f t="shared" ref="F178" si="15">ROUND(E178*D178,2)</f>
        <v>0</v>
      </c>
    </row>
    <row r="179" spans="1:6">
      <c r="B179" s="75"/>
      <c r="D179" s="76"/>
      <c r="E179" s="9"/>
      <c r="F179" s="9"/>
    </row>
    <row r="180" spans="1:6">
      <c r="A180" s="109" t="s">
        <v>115</v>
      </c>
      <c r="B180" s="74" t="s">
        <v>108</v>
      </c>
      <c r="C180" s="4" t="s">
        <v>6</v>
      </c>
      <c r="D180" s="96">
        <v>84</v>
      </c>
      <c r="E180" s="97"/>
      <c r="F180" s="101">
        <f t="shared" ref="F180" si="16">ROUND(E180*D180,2)</f>
        <v>0</v>
      </c>
    </row>
    <row r="181" spans="1:6">
      <c r="B181" s="75"/>
      <c r="D181" s="76"/>
      <c r="E181" s="9"/>
      <c r="F181" s="9"/>
    </row>
    <row r="182" spans="1:6" ht="25.5">
      <c r="A182" s="109" t="s">
        <v>116</v>
      </c>
      <c r="B182" s="74" t="s">
        <v>118</v>
      </c>
      <c r="C182" s="4" t="s">
        <v>6</v>
      </c>
      <c r="D182" s="96">
        <v>17</v>
      </c>
      <c r="E182" s="97"/>
      <c r="F182" s="101">
        <f t="shared" ref="F182" si="17">ROUND(E182*D182,2)</f>
        <v>0</v>
      </c>
    </row>
    <row r="183" spans="1:6">
      <c r="B183" s="75"/>
      <c r="D183" s="76"/>
      <c r="E183" s="9"/>
      <c r="F183" s="9"/>
    </row>
    <row r="184" spans="1:6" ht="25.5">
      <c r="A184" s="109" t="s">
        <v>117</v>
      </c>
      <c r="B184" s="74" t="s">
        <v>109</v>
      </c>
      <c r="C184" s="4" t="s">
        <v>6</v>
      </c>
      <c r="D184" s="96">
        <v>24</v>
      </c>
      <c r="E184" s="97"/>
      <c r="F184" s="101">
        <f t="shared" ref="F184" si="18">ROUND(E184*D184,2)</f>
        <v>0</v>
      </c>
    </row>
    <row r="185" spans="1:6">
      <c r="B185" s="75"/>
      <c r="D185" s="76"/>
      <c r="E185" s="9"/>
      <c r="F185" s="9"/>
    </row>
    <row r="186" spans="1:6" ht="25.5">
      <c r="A186" s="109" t="s">
        <v>166</v>
      </c>
      <c r="B186" s="74" t="s">
        <v>110</v>
      </c>
      <c r="C186" s="4" t="s">
        <v>6</v>
      </c>
      <c r="D186" s="96">
        <v>41</v>
      </c>
      <c r="E186" s="97"/>
      <c r="F186" s="101">
        <f t="shared" ref="F186" si="19">ROUND(E186*D186,2)</f>
        <v>0</v>
      </c>
    </row>
    <row r="187" spans="1:6">
      <c r="B187" s="75"/>
      <c r="D187" s="76"/>
      <c r="E187" s="9"/>
      <c r="F187" s="9"/>
    </row>
    <row r="188" spans="1:6" ht="25.5">
      <c r="A188" s="109" t="s">
        <v>167</v>
      </c>
      <c r="B188" s="74" t="s">
        <v>111</v>
      </c>
      <c r="C188" s="4" t="s">
        <v>6</v>
      </c>
      <c r="D188" s="96">
        <v>17</v>
      </c>
      <c r="E188" s="97"/>
      <c r="F188" s="101">
        <f t="shared" ref="F188" si="20">ROUND(E188*D188,2)</f>
        <v>0</v>
      </c>
    </row>
    <row r="189" spans="1:6">
      <c r="B189" s="75"/>
      <c r="D189" s="76"/>
      <c r="E189" s="9"/>
      <c r="F189" s="9"/>
    </row>
    <row r="190" spans="1:6">
      <c r="A190" s="109" t="s">
        <v>191</v>
      </c>
      <c r="B190" s="74" t="s">
        <v>112</v>
      </c>
      <c r="C190" s="4" t="s">
        <v>6</v>
      </c>
      <c r="D190" s="96">
        <v>99</v>
      </c>
      <c r="E190" s="97"/>
      <c r="F190" s="101">
        <f t="shared" ref="F190" si="21">ROUND(E190*D190,2)</f>
        <v>0</v>
      </c>
    </row>
    <row r="191" spans="1:6">
      <c r="B191" s="75"/>
      <c r="D191" s="76"/>
      <c r="E191" s="9"/>
      <c r="F191" s="9"/>
    </row>
    <row r="192" spans="1:6">
      <c r="A192" s="109" t="s">
        <v>192</v>
      </c>
      <c r="B192" s="74" t="s">
        <v>113</v>
      </c>
      <c r="C192" s="4" t="s">
        <v>6</v>
      </c>
      <c r="D192" s="96">
        <v>99</v>
      </c>
      <c r="E192" s="97"/>
      <c r="F192" s="101">
        <f t="shared" ref="F192" si="22">ROUND(E192*D192,2)</f>
        <v>0</v>
      </c>
    </row>
    <row r="193" spans="1:7" s="98" customFormat="1">
      <c r="A193" s="109"/>
      <c r="B193" s="126"/>
      <c r="C193" s="128"/>
      <c r="D193" s="140"/>
      <c r="E193" s="141"/>
      <c r="F193" s="129"/>
      <c r="G193" s="131"/>
    </row>
    <row r="194" spans="1:7">
      <c r="A194" s="109" t="s">
        <v>193</v>
      </c>
      <c r="B194" s="74" t="s">
        <v>152</v>
      </c>
      <c r="C194" s="4" t="s">
        <v>6</v>
      </c>
      <c r="D194" s="96">
        <v>17</v>
      </c>
      <c r="E194" s="97"/>
      <c r="F194" s="101">
        <f t="shared" ref="F194" si="23">ROUND(E194*D194,2)</f>
        <v>0</v>
      </c>
    </row>
    <row r="195" spans="1:7" s="98" customFormat="1">
      <c r="A195" s="130"/>
      <c r="B195" s="126"/>
      <c r="C195" s="128"/>
      <c r="D195" s="140"/>
      <c r="E195" s="141"/>
      <c r="F195" s="129"/>
      <c r="G195" s="131"/>
    </row>
    <row r="196" spans="1:7" ht="51">
      <c r="A196" s="109" t="s">
        <v>84</v>
      </c>
      <c r="B196" s="74" t="s">
        <v>24</v>
      </c>
      <c r="D196" s="76"/>
      <c r="E196" s="9"/>
      <c r="F196" s="9"/>
    </row>
    <row r="197" spans="1:7">
      <c r="B197" s="75"/>
      <c r="D197" s="76"/>
      <c r="E197" s="9"/>
      <c r="F197" s="9"/>
    </row>
    <row r="198" spans="1:7">
      <c r="A198" s="109" t="s">
        <v>194</v>
      </c>
      <c r="B198" s="74" t="s">
        <v>22</v>
      </c>
      <c r="C198" s="4" t="s">
        <v>7</v>
      </c>
      <c r="D198" s="96">
        <v>260</v>
      </c>
      <c r="E198" s="97"/>
      <c r="F198" s="101">
        <f t="shared" ref="F198" si="24">ROUND(E198*D198,2)</f>
        <v>0</v>
      </c>
    </row>
    <row r="199" spans="1:7">
      <c r="B199" s="75"/>
      <c r="D199" s="76"/>
      <c r="E199" s="9"/>
      <c r="F199" s="9"/>
    </row>
    <row r="200" spans="1:7">
      <c r="A200" s="109" t="s">
        <v>195</v>
      </c>
      <c r="B200" s="74" t="s">
        <v>23</v>
      </c>
      <c r="C200" s="4" t="s">
        <v>7</v>
      </c>
      <c r="D200" s="96">
        <v>120</v>
      </c>
      <c r="E200" s="97"/>
      <c r="F200" s="101">
        <f t="shared" ref="F200" si="25">ROUND(E200*D200,2)</f>
        <v>0</v>
      </c>
    </row>
    <row r="201" spans="1:7">
      <c r="B201" s="75"/>
      <c r="D201" s="76"/>
      <c r="E201" s="9"/>
      <c r="F201" s="9"/>
    </row>
    <row r="202" spans="1:7">
      <c r="A202" s="109" t="s">
        <v>196</v>
      </c>
      <c r="B202" s="74" t="s">
        <v>164</v>
      </c>
      <c r="C202" s="4" t="s">
        <v>7</v>
      </c>
      <c r="D202" s="96">
        <v>25</v>
      </c>
      <c r="E202" s="97"/>
      <c r="F202" s="101">
        <f t="shared" ref="F202" si="26">ROUND(E202*D202,2)</f>
        <v>0</v>
      </c>
    </row>
    <row r="203" spans="1:7">
      <c r="B203" s="75"/>
      <c r="D203" s="76"/>
      <c r="E203" s="9"/>
      <c r="F203" s="9"/>
    </row>
    <row r="204" spans="1:7" ht="30" customHeight="1">
      <c r="A204" s="109" t="s">
        <v>197</v>
      </c>
      <c r="B204" s="10" t="s">
        <v>121</v>
      </c>
      <c r="D204" s="76"/>
      <c r="E204" s="77"/>
      <c r="F204" s="77"/>
    </row>
    <row r="205" spans="1:7">
      <c r="D205" s="76"/>
      <c r="E205" s="101"/>
      <c r="F205" s="77"/>
    </row>
    <row r="206" spans="1:7">
      <c r="A206" s="109" t="s">
        <v>198</v>
      </c>
      <c r="B206" s="10" t="s">
        <v>120</v>
      </c>
      <c r="C206" s="4" t="s">
        <v>7</v>
      </c>
      <c r="D206" s="96">
        <v>30</v>
      </c>
      <c r="E206" s="100"/>
      <c r="F206" s="101">
        <f t="shared" ref="F206" si="27">ROUND(E206*D206,2)</f>
        <v>0</v>
      </c>
    </row>
    <row r="207" spans="1:7">
      <c r="D207" s="76"/>
      <c r="E207" s="101"/>
      <c r="F207" s="77"/>
    </row>
    <row r="208" spans="1:7">
      <c r="A208" s="109" t="s">
        <v>199</v>
      </c>
      <c r="B208" s="10" t="s">
        <v>119</v>
      </c>
      <c r="C208" s="4" t="s">
        <v>7</v>
      </c>
      <c r="D208" s="96">
        <v>50</v>
      </c>
      <c r="E208" s="100"/>
      <c r="F208" s="101">
        <f t="shared" ref="F208" si="28">ROUND(E208*D208,2)</f>
        <v>0</v>
      </c>
    </row>
    <row r="209" spans="1:6">
      <c r="D209" s="76"/>
      <c r="E209" s="101"/>
      <c r="F209" s="77"/>
    </row>
    <row r="210" spans="1:6">
      <c r="A210" s="109" t="s">
        <v>200</v>
      </c>
      <c r="B210" s="10" t="s">
        <v>101</v>
      </c>
      <c r="C210" s="4" t="s">
        <v>7</v>
      </c>
      <c r="D210" s="96">
        <v>150</v>
      </c>
      <c r="E210" s="100"/>
      <c r="F210" s="101">
        <f t="shared" ref="F210" si="29">ROUND(E210*D210,2)</f>
        <v>0</v>
      </c>
    </row>
    <row r="211" spans="1:6">
      <c r="D211" s="76"/>
      <c r="E211" s="101"/>
      <c r="F211" s="77"/>
    </row>
    <row r="212" spans="1:6">
      <c r="A212" s="109" t="s">
        <v>201</v>
      </c>
      <c r="B212" s="10" t="s">
        <v>102</v>
      </c>
      <c r="C212" s="4" t="s">
        <v>7</v>
      </c>
      <c r="D212" s="96">
        <v>800</v>
      </c>
      <c r="E212" s="100"/>
      <c r="F212" s="101">
        <f t="shared" ref="F212" si="30">ROUND(E212*D212,2)</f>
        <v>0</v>
      </c>
    </row>
    <row r="213" spans="1:6">
      <c r="D213" s="76"/>
      <c r="E213" s="101"/>
      <c r="F213" s="77"/>
    </row>
    <row r="214" spans="1:6">
      <c r="A214" s="109" t="s">
        <v>202</v>
      </c>
      <c r="B214" s="10" t="s">
        <v>103</v>
      </c>
      <c r="C214" s="4" t="s">
        <v>7</v>
      </c>
      <c r="D214" s="96">
        <v>450</v>
      </c>
      <c r="E214" s="100"/>
      <c r="F214" s="101">
        <f t="shared" ref="F214" si="31">ROUND(E214*D214,2)</f>
        <v>0</v>
      </c>
    </row>
    <row r="215" spans="1:6">
      <c r="D215" s="76"/>
      <c r="E215" s="101"/>
      <c r="F215" s="77"/>
    </row>
    <row r="216" spans="1:6" ht="38.25">
      <c r="A216" s="109" t="s">
        <v>203</v>
      </c>
      <c r="B216" s="74" t="s">
        <v>25</v>
      </c>
      <c r="D216" s="76"/>
      <c r="E216" s="9"/>
      <c r="F216" s="9">
        <f t="shared" ref="F216:F229" si="32">E216*D216</f>
        <v>0</v>
      </c>
    </row>
    <row r="217" spans="1:6">
      <c r="D217" s="76"/>
      <c r="E217" s="9"/>
      <c r="F217" s="9">
        <f t="shared" si="32"/>
        <v>0</v>
      </c>
    </row>
    <row r="218" spans="1:6" ht="14.25">
      <c r="A218" s="109" t="s">
        <v>204</v>
      </c>
      <c r="B218" s="74" t="s">
        <v>162</v>
      </c>
      <c r="C218" s="4" t="s">
        <v>7</v>
      </c>
      <c r="D218" s="96">
        <v>250</v>
      </c>
      <c r="E218" s="97"/>
      <c r="F218" s="101">
        <f>ROUND(E218*D218,2)</f>
        <v>0</v>
      </c>
    </row>
    <row r="219" spans="1:6">
      <c r="D219" s="76"/>
      <c r="E219" s="9"/>
      <c r="F219" s="9">
        <f t="shared" si="32"/>
        <v>0</v>
      </c>
    </row>
    <row r="220" spans="1:6">
      <c r="A220" s="109" t="s">
        <v>205</v>
      </c>
      <c r="B220" s="74" t="s">
        <v>163</v>
      </c>
      <c r="C220" s="4" t="s">
        <v>7</v>
      </c>
      <c r="D220" s="96">
        <v>150</v>
      </c>
      <c r="E220" s="97"/>
      <c r="F220" s="101">
        <f t="shared" ref="F220" si="33">ROUND(E220*D220,2)</f>
        <v>0</v>
      </c>
    </row>
    <row r="221" spans="1:6">
      <c r="D221" s="76"/>
      <c r="E221" s="9"/>
      <c r="F221" s="9">
        <f t="shared" ref="F221" si="34">E221*D221</f>
        <v>0</v>
      </c>
    </row>
    <row r="222" spans="1:6" ht="14.25">
      <c r="A222" s="109" t="s">
        <v>206</v>
      </c>
      <c r="B222" s="74" t="s">
        <v>26</v>
      </c>
      <c r="C222" s="4" t="s">
        <v>7</v>
      </c>
      <c r="D222" s="96">
        <v>1200</v>
      </c>
      <c r="E222" s="97"/>
      <c r="F222" s="101">
        <f t="shared" ref="F222" si="35">ROUND(E222*D222,2)</f>
        <v>0</v>
      </c>
    </row>
    <row r="223" spans="1:6">
      <c r="D223" s="76"/>
      <c r="E223" s="9"/>
      <c r="F223" s="9">
        <f t="shared" si="32"/>
        <v>0</v>
      </c>
    </row>
    <row r="224" spans="1:6" ht="14.25">
      <c r="A224" s="109" t="s">
        <v>207</v>
      </c>
      <c r="B224" s="74" t="s">
        <v>27</v>
      </c>
      <c r="C224" s="4" t="s">
        <v>7</v>
      </c>
      <c r="D224" s="96">
        <v>650</v>
      </c>
      <c r="E224" s="97"/>
      <c r="F224" s="101">
        <f t="shared" ref="F224" si="36">ROUND(E224*D224,2)</f>
        <v>0</v>
      </c>
    </row>
    <row r="225" spans="1:7">
      <c r="D225" s="76"/>
      <c r="E225" s="9"/>
      <c r="F225" s="9">
        <f t="shared" si="32"/>
        <v>0</v>
      </c>
    </row>
    <row r="226" spans="1:7" ht="14.25">
      <c r="A226" s="109" t="s">
        <v>208</v>
      </c>
      <c r="B226" s="74" t="s">
        <v>28</v>
      </c>
      <c r="C226" s="4" t="s">
        <v>7</v>
      </c>
      <c r="D226" s="96">
        <v>40</v>
      </c>
      <c r="E226" s="97"/>
      <c r="F226" s="101">
        <f t="shared" ref="F226" si="37">ROUND(E226*D226,2)</f>
        <v>0</v>
      </c>
    </row>
    <row r="227" spans="1:7">
      <c r="D227" s="76"/>
      <c r="E227" s="9"/>
      <c r="F227" s="9">
        <f t="shared" si="32"/>
        <v>0</v>
      </c>
    </row>
    <row r="228" spans="1:7" ht="14.25">
      <c r="A228" s="109" t="s">
        <v>209</v>
      </c>
      <c r="B228" s="74" t="s">
        <v>29</v>
      </c>
      <c r="C228" s="4" t="s">
        <v>7</v>
      </c>
      <c r="D228" s="96">
        <v>60</v>
      </c>
      <c r="E228" s="97"/>
      <c r="F228" s="101">
        <f t="shared" ref="F228" si="38">ROUND(E228*D228,2)</f>
        <v>0</v>
      </c>
    </row>
    <row r="229" spans="1:7">
      <c r="D229" s="76"/>
      <c r="E229" s="9"/>
      <c r="F229" s="9">
        <f t="shared" si="32"/>
        <v>0</v>
      </c>
    </row>
    <row r="230" spans="1:7" ht="68.25" customHeight="1">
      <c r="A230" s="109" t="s">
        <v>210</v>
      </c>
      <c r="B230" s="74" t="s">
        <v>151</v>
      </c>
      <c r="C230" s="4" t="s">
        <v>9</v>
      </c>
      <c r="D230" s="96">
        <v>1</v>
      </c>
      <c r="E230" s="97"/>
      <c r="F230" s="101">
        <f t="shared" ref="F230" si="39">ROUND(E230*D230,2)</f>
        <v>0</v>
      </c>
    </row>
    <row r="231" spans="1:7">
      <c r="D231" s="76"/>
      <c r="E231" s="9"/>
      <c r="F231" s="9"/>
    </row>
    <row r="232" spans="1:7" ht="13.5" thickBot="1">
      <c r="A232" s="113"/>
      <c r="B232" s="84" t="s">
        <v>40</v>
      </c>
      <c r="C232" s="85"/>
      <c r="D232" s="86"/>
      <c r="E232" s="87"/>
      <c r="F232" s="87">
        <f>SUM(F67:F231)</f>
        <v>0</v>
      </c>
    </row>
    <row r="233" spans="1:7" s="73" customFormat="1" ht="14.25" thickTop="1" thickBot="1">
      <c r="A233" s="116" t="s">
        <v>33</v>
      </c>
      <c r="B233" s="69" t="s">
        <v>122</v>
      </c>
      <c r="C233" s="88"/>
      <c r="D233" s="89"/>
      <c r="E233" s="72"/>
      <c r="F233" s="72"/>
    </row>
    <row r="234" spans="1:7" ht="13.5" thickTop="1">
      <c r="D234" s="76"/>
      <c r="E234" s="9"/>
      <c r="F234" s="9"/>
    </row>
    <row r="235" spans="1:7" s="99" customFormat="1" ht="38.25">
      <c r="A235" s="114" t="s">
        <v>42</v>
      </c>
      <c r="B235" s="10" t="s">
        <v>165</v>
      </c>
      <c r="C235" s="124"/>
      <c r="D235" s="132"/>
      <c r="E235" s="127"/>
      <c r="F235" s="127">
        <f t="shared" ref="F235:F242" si="40">E235*D235</f>
        <v>0</v>
      </c>
      <c r="G235"/>
    </row>
    <row r="236" spans="1:7" s="98" customFormat="1" ht="25.5">
      <c r="A236" s="133"/>
      <c r="B236" s="10" t="s">
        <v>181</v>
      </c>
      <c r="C236" s="124"/>
      <c r="D236" s="134"/>
      <c r="E236" s="127"/>
      <c r="F236" s="127">
        <f t="shared" si="40"/>
        <v>0</v>
      </c>
    </row>
    <row r="237" spans="1:7" s="98" customFormat="1">
      <c r="A237" s="133"/>
      <c r="B237" s="10" t="s">
        <v>128</v>
      </c>
      <c r="C237" s="124"/>
      <c r="D237" s="134"/>
      <c r="E237" s="127"/>
      <c r="F237" s="127">
        <f t="shared" si="40"/>
        <v>0</v>
      </c>
    </row>
    <row r="238" spans="1:7" s="98" customFormat="1">
      <c r="A238" s="133"/>
      <c r="B238" s="10" t="s">
        <v>129</v>
      </c>
      <c r="C238" s="124"/>
      <c r="D238" s="134"/>
      <c r="E238" s="127"/>
      <c r="F238" s="127">
        <f t="shared" si="40"/>
        <v>0</v>
      </c>
    </row>
    <row r="239" spans="1:7" s="98" customFormat="1" ht="25.5">
      <c r="A239" s="133"/>
      <c r="B239" s="10" t="s">
        <v>130</v>
      </c>
      <c r="C239" s="124"/>
      <c r="D239" s="134"/>
      <c r="E239" s="127"/>
      <c r="F239" s="127">
        <f t="shared" si="40"/>
        <v>0</v>
      </c>
    </row>
    <row r="240" spans="1:7" s="98" customFormat="1" ht="25.5">
      <c r="A240" s="133"/>
      <c r="B240" s="10" t="s">
        <v>123</v>
      </c>
      <c r="C240" s="124"/>
      <c r="D240" s="134"/>
      <c r="E240" s="127"/>
      <c r="F240" s="127">
        <f t="shared" si="40"/>
        <v>0</v>
      </c>
    </row>
    <row r="241" spans="1:7" s="98" customFormat="1" ht="25.5">
      <c r="A241" s="133"/>
      <c r="B241" s="10" t="s">
        <v>124</v>
      </c>
      <c r="C241" s="124"/>
      <c r="D241" s="134"/>
      <c r="E241" s="127"/>
      <c r="F241" s="127">
        <f t="shared" si="40"/>
        <v>0</v>
      </c>
    </row>
    <row r="242" spans="1:7" s="98" customFormat="1">
      <c r="A242" s="133"/>
      <c r="B242" s="10" t="s">
        <v>131</v>
      </c>
      <c r="C242" s="124"/>
      <c r="D242" s="134"/>
      <c r="E242" s="127"/>
      <c r="F242" s="127">
        <f t="shared" si="40"/>
        <v>0</v>
      </c>
    </row>
    <row r="243" spans="1:7" s="98" customFormat="1">
      <c r="A243" s="133"/>
      <c r="B243" s="10" t="s">
        <v>125</v>
      </c>
      <c r="C243" s="124"/>
      <c r="D243" s="134"/>
      <c r="E243" s="127"/>
      <c r="F243" s="127">
        <f>E243*D243</f>
        <v>0</v>
      </c>
    </row>
    <row r="244" spans="1:7" s="98" customFormat="1">
      <c r="A244" s="133"/>
      <c r="B244" s="10" t="s">
        <v>132</v>
      </c>
      <c r="C244" s="124"/>
      <c r="D244" s="134"/>
      <c r="E244" s="127"/>
      <c r="F244" s="127"/>
    </row>
    <row r="245" spans="1:7" s="98" customFormat="1">
      <c r="A245" s="133"/>
      <c r="B245" s="10" t="s">
        <v>133</v>
      </c>
      <c r="C245" s="124"/>
      <c r="D245" s="134"/>
      <c r="E245" s="127"/>
      <c r="F245" s="127">
        <f>E245*D245</f>
        <v>0</v>
      </c>
    </row>
    <row r="246" spans="1:7" s="98" customFormat="1">
      <c r="A246" s="133"/>
      <c r="B246" s="10" t="s">
        <v>143</v>
      </c>
      <c r="C246" s="124"/>
      <c r="D246" s="134"/>
      <c r="E246" s="127"/>
      <c r="F246" s="127">
        <f>E246*D246</f>
        <v>0</v>
      </c>
    </row>
    <row r="247" spans="1:7" s="98" customFormat="1">
      <c r="A247" s="133"/>
      <c r="B247" s="10" t="s">
        <v>126</v>
      </c>
      <c r="C247" s="124"/>
      <c r="D247" s="134"/>
      <c r="E247" s="127"/>
      <c r="F247" s="127">
        <f>E247*D247</f>
        <v>0</v>
      </c>
    </row>
    <row r="248" spans="1:7" s="98" customFormat="1" ht="26.25" thickBot="1">
      <c r="A248" s="133"/>
      <c r="B248" s="10" t="s">
        <v>127</v>
      </c>
      <c r="C248" s="124"/>
      <c r="D248" s="134"/>
      <c r="E248" s="127"/>
      <c r="F248" s="143"/>
    </row>
    <row r="249" spans="1:7">
      <c r="A249" s="147" t="s">
        <v>147</v>
      </c>
      <c r="B249" s="148"/>
      <c r="C249" s="80" t="s">
        <v>9</v>
      </c>
      <c r="D249" s="81">
        <v>1</v>
      </c>
      <c r="E249" s="121"/>
      <c r="F249" s="142">
        <f t="shared" ref="F249" si="41">ROUND(E249*D249,2)</f>
        <v>0</v>
      </c>
    </row>
    <row r="250" spans="1:7" s="98" customFormat="1">
      <c r="A250" s="135"/>
      <c r="B250" s="136"/>
      <c r="C250" s="137"/>
      <c r="D250" s="138"/>
      <c r="E250" s="127"/>
      <c r="F250" s="127">
        <f>E250*D250</f>
        <v>0</v>
      </c>
      <c r="G250"/>
    </row>
    <row r="251" spans="1:7" s="99" customFormat="1" ht="38.25">
      <c r="A251" s="114" t="s">
        <v>43</v>
      </c>
      <c r="B251" s="10" t="s">
        <v>144</v>
      </c>
      <c r="C251" s="124"/>
      <c r="D251" s="132"/>
      <c r="E251" s="127"/>
      <c r="F251" s="127">
        <f t="shared" ref="F251:F258" si="42">E251*D251</f>
        <v>0</v>
      </c>
      <c r="G251"/>
    </row>
    <row r="252" spans="1:7" s="98" customFormat="1" ht="25.5">
      <c r="A252" s="133"/>
      <c r="B252" s="10" t="s">
        <v>180</v>
      </c>
      <c r="C252" s="124"/>
      <c r="D252" s="134"/>
      <c r="E252" s="127"/>
      <c r="F252" s="127">
        <f t="shared" si="42"/>
        <v>0</v>
      </c>
    </row>
    <row r="253" spans="1:7" s="98" customFormat="1">
      <c r="A253" s="133"/>
      <c r="B253" s="10" t="s">
        <v>128</v>
      </c>
      <c r="C253" s="124"/>
      <c r="D253" s="134"/>
      <c r="E253" s="127"/>
      <c r="F253" s="127">
        <f t="shared" si="42"/>
        <v>0</v>
      </c>
    </row>
    <row r="254" spans="1:7" s="98" customFormat="1">
      <c r="A254" s="133"/>
      <c r="B254" s="10" t="s">
        <v>135</v>
      </c>
      <c r="C254" s="124"/>
      <c r="D254" s="134"/>
      <c r="E254" s="127"/>
      <c r="F254" s="127">
        <f t="shared" si="42"/>
        <v>0</v>
      </c>
    </row>
    <row r="255" spans="1:7" s="98" customFormat="1" ht="25.5">
      <c r="A255" s="133"/>
      <c r="B255" s="10" t="s">
        <v>136</v>
      </c>
      <c r="C255" s="124"/>
      <c r="D255" s="134"/>
      <c r="E255" s="127"/>
      <c r="F255" s="127">
        <f t="shared" si="42"/>
        <v>0</v>
      </c>
    </row>
    <row r="256" spans="1:7" s="98" customFormat="1" ht="25.5">
      <c r="A256" s="133"/>
      <c r="B256" s="10" t="s">
        <v>123</v>
      </c>
      <c r="C256" s="124"/>
      <c r="D256" s="134"/>
      <c r="E256" s="127"/>
      <c r="F256" s="127">
        <f t="shared" si="42"/>
        <v>0</v>
      </c>
    </row>
    <row r="257" spans="1:7" s="98" customFormat="1" ht="25.5">
      <c r="A257" s="133"/>
      <c r="B257" s="10" t="s">
        <v>124</v>
      </c>
      <c r="C257" s="124"/>
      <c r="D257" s="134"/>
      <c r="E257" s="127"/>
      <c r="F257" s="127">
        <f t="shared" si="42"/>
        <v>0</v>
      </c>
    </row>
    <row r="258" spans="1:7" s="98" customFormat="1">
      <c r="A258" s="133"/>
      <c r="B258" s="10" t="s">
        <v>137</v>
      </c>
      <c r="C258" s="124"/>
      <c r="D258" s="134"/>
      <c r="E258" s="127"/>
      <c r="F258" s="127">
        <f t="shared" si="42"/>
        <v>0</v>
      </c>
    </row>
    <row r="259" spans="1:7" s="98" customFormat="1">
      <c r="A259" s="133"/>
      <c r="B259" s="10" t="s">
        <v>125</v>
      </c>
      <c r="C259" s="124"/>
      <c r="D259" s="134"/>
      <c r="E259" s="127"/>
      <c r="F259" s="127">
        <f>E259*D259</f>
        <v>0</v>
      </c>
    </row>
    <row r="260" spans="1:7" s="98" customFormat="1">
      <c r="A260" s="133"/>
      <c r="B260" s="10" t="s">
        <v>138</v>
      </c>
      <c r="C260" s="124"/>
      <c r="D260" s="134"/>
      <c r="E260" s="127"/>
      <c r="F260" s="127"/>
    </row>
    <row r="261" spans="1:7" s="98" customFormat="1">
      <c r="A261" s="133"/>
      <c r="B261" s="10" t="s">
        <v>139</v>
      </c>
      <c r="C261" s="124"/>
      <c r="D261" s="134"/>
      <c r="E261" s="127"/>
      <c r="F261" s="127">
        <f>E261*D261</f>
        <v>0</v>
      </c>
    </row>
    <row r="262" spans="1:7" s="98" customFormat="1">
      <c r="A262" s="133"/>
      <c r="B262" s="10" t="s">
        <v>134</v>
      </c>
      <c r="C262" s="124"/>
      <c r="D262" s="134"/>
      <c r="E262" s="127"/>
      <c r="F262" s="127">
        <f>E262*D262</f>
        <v>0</v>
      </c>
    </row>
    <row r="263" spans="1:7" s="98" customFormat="1">
      <c r="A263" s="133"/>
      <c r="B263" s="10" t="s">
        <v>126</v>
      </c>
      <c r="C263" s="124"/>
      <c r="D263" s="134"/>
      <c r="E263" s="127"/>
      <c r="F263" s="127">
        <f>E263*D263</f>
        <v>0</v>
      </c>
    </row>
    <row r="264" spans="1:7" s="98" customFormat="1" ht="26.25" thickBot="1">
      <c r="A264" s="133"/>
      <c r="B264" s="10" t="s">
        <v>127</v>
      </c>
      <c r="C264" s="124"/>
      <c r="D264" s="134"/>
      <c r="E264" s="127"/>
      <c r="F264" s="143"/>
    </row>
    <row r="265" spans="1:7">
      <c r="A265" s="147" t="s">
        <v>148</v>
      </c>
      <c r="B265" s="148"/>
      <c r="C265" s="80" t="s">
        <v>9</v>
      </c>
      <c r="D265" s="81">
        <v>1</v>
      </c>
      <c r="E265" s="121"/>
      <c r="F265" s="142">
        <f t="shared" ref="F265" si="43">ROUND(E265*D265,2)</f>
        <v>0</v>
      </c>
    </row>
    <row r="266" spans="1:7" s="98" customFormat="1">
      <c r="A266" s="135"/>
      <c r="B266" s="136"/>
      <c r="C266" s="137"/>
      <c r="D266" s="138"/>
      <c r="E266" s="127"/>
      <c r="F266" s="127">
        <f>E266*D266</f>
        <v>0</v>
      </c>
      <c r="G266"/>
    </row>
    <row r="267" spans="1:7" s="99" customFormat="1" ht="38.25">
      <c r="A267" s="114" t="s">
        <v>44</v>
      </c>
      <c r="B267" s="10" t="s">
        <v>176</v>
      </c>
      <c r="C267" s="124"/>
      <c r="D267" s="132"/>
      <c r="E267" s="127"/>
      <c r="F267" s="127">
        <f t="shared" ref="F267:F274" si="44">E267*D267</f>
        <v>0</v>
      </c>
      <c r="G267"/>
    </row>
    <row r="268" spans="1:7" s="98" customFormat="1" ht="25.5">
      <c r="A268" s="133"/>
      <c r="B268" s="10" t="s">
        <v>182</v>
      </c>
      <c r="C268" s="124"/>
      <c r="D268" s="134"/>
      <c r="E268" s="127"/>
      <c r="F268" s="127">
        <f t="shared" si="44"/>
        <v>0</v>
      </c>
    </row>
    <row r="269" spans="1:7" s="98" customFormat="1">
      <c r="A269" s="133"/>
      <c r="B269" s="10" t="s">
        <v>128</v>
      </c>
      <c r="C269" s="124"/>
      <c r="D269" s="134"/>
      <c r="E269" s="127"/>
      <c r="F269" s="127">
        <f t="shared" si="44"/>
        <v>0</v>
      </c>
    </row>
    <row r="270" spans="1:7" s="98" customFormat="1">
      <c r="A270" s="133"/>
      <c r="B270" s="10" t="s">
        <v>171</v>
      </c>
      <c r="C270" s="124"/>
      <c r="D270" s="134"/>
      <c r="E270" s="127"/>
      <c r="F270" s="127">
        <f t="shared" si="44"/>
        <v>0</v>
      </c>
    </row>
    <row r="271" spans="1:7" s="98" customFormat="1" ht="25.5">
      <c r="A271" s="133"/>
      <c r="B271" s="10" t="s">
        <v>136</v>
      </c>
      <c r="C271" s="124"/>
      <c r="D271" s="134"/>
      <c r="E271" s="127"/>
      <c r="F271" s="127">
        <f t="shared" si="44"/>
        <v>0</v>
      </c>
    </row>
    <row r="272" spans="1:7" s="98" customFormat="1" ht="25.5">
      <c r="A272" s="133"/>
      <c r="B272" s="10" t="s">
        <v>123</v>
      </c>
      <c r="C272" s="124"/>
      <c r="D272" s="134"/>
      <c r="E272" s="127"/>
      <c r="F272" s="127">
        <f t="shared" si="44"/>
        <v>0</v>
      </c>
    </row>
    <row r="273" spans="1:7" s="98" customFormat="1" ht="25.5">
      <c r="A273" s="133"/>
      <c r="B273" s="10" t="s">
        <v>124</v>
      </c>
      <c r="C273" s="124"/>
      <c r="D273" s="134"/>
      <c r="E273" s="127"/>
      <c r="F273" s="127">
        <f t="shared" si="44"/>
        <v>0</v>
      </c>
    </row>
    <row r="274" spans="1:7" s="98" customFormat="1">
      <c r="A274" s="133"/>
      <c r="B274" s="10" t="s">
        <v>137</v>
      </c>
      <c r="C274" s="124"/>
      <c r="D274" s="134"/>
      <c r="E274" s="127"/>
      <c r="F274" s="127">
        <f t="shared" si="44"/>
        <v>0</v>
      </c>
    </row>
    <row r="275" spans="1:7" s="98" customFormat="1">
      <c r="A275" s="133"/>
      <c r="B275" s="10" t="s">
        <v>125</v>
      </c>
      <c r="C275" s="124"/>
      <c r="D275" s="134"/>
      <c r="E275" s="127"/>
      <c r="F275" s="127">
        <f>E275*D275</f>
        <v>0</v>
      </c>
    </row>
    <row r="276" spans="1:7" s="98" customFormat="1">
      <c r="A276" s="133"/>
      <c r="B276" s="10" t="s">
        <v>138</v>
      </c>
      <c r="C276" s="124"/>
      <c r="D276" s="134"/>
      <c r="E276" s="127"/>
      <c r="F276" s="127"/>
    </row>
    <row r="277" spans="1:7" s="98" customFormat="1">
      <c r="A277" s="133"/>
      <c r="B277" s="10" t="s">
        <v>172</v>
      </c>
      <c r="C277" s="124"/>
      <c r="D277" s="134"/>
      <c r="E277" s="127"/>
      <c r="F277" s="127">
        <f>E277*D277</f>
        <v>0</v>
      </c>
    </row>
    <row r="278" spans="1:7" s="98" customFormat="1">
      <c r="A278" s="133"/>
      <c r="B278" s="10" t="s">
        <v>134</v>
      </c>
      <c r="C278" s="124"/>
      <c r="D278" s="134"/>
      <c r="E278" s="127"/>
      <c r="F278" s="127">
        <f>E278*D278</f>
        <v>0</v>
      </c>
    </row>
    <row r="279" spans="1:7" s="98" customFormat="1">
      <c r="A279" s="133"/>
      <c r="B279" s="10" t="s">
        <v>126</v>
      </c>
      <c r="C279" s="124"/>
      <c r="D279" s="134"/>
      <c r="E279" s="127"/>
      <c r="F279" s="127">
        <f>E279*D279</f>
        <v>0</v>
      </c>
    </row>
    <row r="280" spans="1:7" s="98" customFormat="1" ht="26.25" thickBot="1">
      <c r="A280" s="133"/>
      <c r="B280" s="10" t="s">
        <v>127</v>
      </c>
      <c r="C280" s="124"/>
      <c r="D280" s="134"/>
      <c r="E280" s="127"/>
      <c r="F280" s="143"/>
    </row>
    <row r="281" spans="1:7">
      <c r="A281" s="147" t="s">
        <v>211</v>
      </c>
      <c r="B281" s="148"/>
      <c r="C281" s="80" t="s">
        <v>9</v>
      </c>
      <c r="D281" s="81">
        <v>1</v>
      </c>
      <c r="E281" s="121"/>
      <c r="F281" s="142">
        <f t="shared" ref="F281" si="45">ROUND(E281*D281,2)</f>
        <v>0</v>
      </c>
    </row>
    <row r="282" spans="1:7" s="98" customFormat="1">
      <c r="A282" s="135"/>
      <c r="B282" s="136"/>
      <c r="C282" s="137"/>
      <c r="D282" s="138"/>
      <c r="E282" s="127"/>
      <c r="F282" s="127"/>
      <c r="G282"/>
    </row>
    <row r="283" spans="1:7" customFormat="1" ht="94.5" customHeight="1">
      <c r="A283" s="114" t="s">
        <v>45</v>
      </c>
      <c r="B283" s="10" t="s">
        <v>140</v>
      </c>
      <c r="C283" s="4" t="s">
        <v>6</v>
      </c>
      <c r="D283" s="96">
        <v>4</v>
      </c>
      <c r="E283" s="97"/>
      <c r="F283" s="101">
        <f t="shared" ref="F283" si="46">ROUND(E283*D283,2)</f>
        <v>0</v>
      </c>
    </row>
    <row r="284" spans="1:7" customFormat="1">
      <c r="A284" s="125"/>
      <c r="B284" s="10"/>
      <c r="C284" s="4"/>
      <c r="D284" s="96"/>
      <c r="E284" s="97"/>
      <c r="F284" s="9"/>
    </row>
    <row r="285" spans="1:7" customFormat="1" ht="29.25" customHeight="1">
      <c r="A285" s="114" t="s">
        <v>46</v>
      </c>
      <c r="B285" s="10" t="s">
        <v>121</v>
      </c>
      <c r="C285" s="4"/>
      <c r="D285" s="96"/>
      <c r="E285" s="97"/>
      <c r="F285" s="9"/>
    </row>
    <row r="286" spans="1:7" customFormat="1">
      <c r="A286" s="125"/>
      <c r="B286" s="10"/>
      <c r="C286" s="4"/>
      <c r="D286" s="96"/>
      <c r="E286" s="97"/>
      <c r="F286" s="9"/>
    </row>
    <row r="287" spans="1:7" customFormat="1">
      <c r="A287" s="114" t="s">
        <v>149</v>
      </c>
      <c r="B287" s="10" t="s">
        <v>101</v>
      </c>
      <c r="C287" s="4" t="s">
        <v>7</v>
      </c>
      <c r="D287" s="96">
        <v>100</v>
      </c>
      <c r="E287" s="97"/>
      <c r="F287" s="101">
        <f t="shared" ref="F287" si="47">ROUND(E287*D287,2)</f>
        <v>0</v>
      </c>
    </row>
    <row r="288" spans="1:7" customFormat="1">
      <c r="A288" s="114"/>
      <c r="B288" s="10"/>
      <c r="C288" s="4"/>
      <c r="D288" s="96"/>
      <c r="E288" s="97"/>
      <c r="F288" s="9"/>
    </row>
    <row r="289" spans="1:7" customFormat="1">
      <c r="A289" s="114" t="s">
        <v>150</v>
      </c>
      <c r="B289" s="10" t="s">
        <v>103</v>
      </c>
      <c r="C289" s="4" t="s">
        <v>7</v>
      </c>
      <c r="D289" s="96">
        <v>1200</v>
      </c>
      <c r="E289" s="97"/>
      <c r="F289" s="101">
        <f t="shared" ref="F289" si="48">ROUND(E289*D289,2)</f>
        <v>0</v>
      </c>
    </row>
    <row r="290" spans="1:7" customFormat="1">
      <c r="A290" s="114"/>
      <c r="B290" s="10"/>
      <c r="C290" s="4"/>
      <c r="D290" s="96"/>
      <c r="E290" s="97"/>
      <c r="F290" s="9"/>
    </row>
    <row r="291" spans="1:7" customFormat="1" ht="38.25">
      <c r="A291" s="114" t="s">
        <v>47</v>
      </c>
      <c r="B291" s="10" t="s">
        <v>145</v>
      </c>
      <c r="C291" s="4"/>
      <c r="D291" s="96"/>
      <c r="E291" s="97"/>
      <c r="F291" s="9">
        <f>D291*E291</f>
        <v>0</v>
      </c>
    </row>
    <row r="292" spans="1:7" customFormat="1">
      <c r="A292" s="114"/>
      <c r="B292" s="10"/>
      <c r="C292" s="4"/>
      <c r="D292" s="96"/>
      <c r="E292" s="97"/>
      <c r="F292" s="9">
        <f>D292*E292</f>
        <v>0</v>
      </c>
    </row>
    <row r="293" spans="1:7" customFormat="1">
      <c r="A293" s="114" t="s">
        <v>173</v>
      </c>
      <c r="B293" s="10" t="s">
        <v>141</v>
      </c>
      <c r="C293" s="4" t="s">
        <v>7</v>
      </c>
      <c r="D293" s="96">
        <v>1500</v>
      </c>
      <c r="E293" s="97"/>
      <c r="F293" s="101">
        <f t="shared" ref="F293" si="49">ROUND(E293*D293,2)</f>
        <v>0</v>
      </c>
      <c r="G293" s="139"/>
    </row>
    <row r="294" spans="1:7" customFormat="1">
      <c r="A294" s="114"/>
      <c r="B294" s="10"/>
      <c r="C294" s="4"/>
      <c r="D294" s="96"/>
      <c r="E294" s="97"/>
      <c r="F294" s="9">
        <f t="shared" ref="F294:F296" si="50">E294*D294</f>
        <v>0</v>
      </c>
    </row>
    <row r="295" spans="1:7" customFormat="1">
      <c r="A295" s="114" t="s">
        <v>174</v>
      </c>
      <c r="B295" s="10" t="s">
        <v>142</v>
      </c>
      <c r="C295" s="4" t="s">
        <v>7</v>
      </c>
      <c r="D295" s="96">
        <v>80</v>
      </c>
      <c r="E295" s="97"/>
      <c r="F295" s="101">
        <f t="shared" ref="F295" si="51">ROUND(E295*D295,2)</f>
        <v>0</v>
      </c>
      <c r="G295" s="139"/>
    </row>
    <row r="296" spans="1:7" customFormat="1">
      <c r="A296" s="114"/>
      <c r="B296" s="10"/>
      <c r="C296" s="4"/>
      <c r="D296" s="96"/>
      <c r="E296" s="97"/>
      <c r="F296" s="9">
        <f t="shared" si="50"/>
        <v>0</v>
      </c>
    </row>
    <row r="297" spans="1:7" customFormat="1" ht="111" customHeight="1">
      <c r="A297" s="114" t="s">
        <v>175</v>
      </c>
      <c r="B297" s="10" t="s">
        <v>146</v>
      </c>
      <c r="C297" s="4" t="s">
        <v>9</v>
      </c>
      <c r="D297" s="96">
        <v>1</v>
      </c>
      <c r="E297" s="97"/>
      <c r="F297" s="101">
        <f t="shared" ref="F297" si="52">ROUND(E297*D297,2)</f>
        <v>0</v>
      </c>
    </row>
    <row r="298" spans="1:7" s="98" customFormat="1">
      <c r="A298" s="125"/>
      <c r="B298" s="126"/>
      <c r="C298" s="128"/>
      <c r="D298" s="123"/>
      <c r="E298" s="129"/>
      <c r="F298" s="129"/>
    </row>
    <row r="299" spans="1:7" ht="13.5" thickBot="1">
      <c r="A299" s="113"/>
      <c r="B299" s="84" t="s">
        <v>48</v>
      </c>
      <c r="C299" s="85"/>
      <c r="D299" s="86"/>
      <c r="E299" s="87"/>
      <c r="F299" s="87">
        <f>SUM(F234:F298)</f>
        <v>0</v>
      </c>
    </row>
    <row r="300" spans="1:7" ht="13.5" thickTop="1">
      <c r="B300" s="11"/>
      <c r="D300" s="12"/>
    </row>
    <row r="301" spans="1:7">
      <c r="B301" s="11"/>
      <c r="D301" s="12"/>
    </row>
    <row r="302" spans="1:7">
      <c r="B302" s="11"/>
      <c r="D302" s="12"/>
    </row>
    <row r="303" spans="1:7">
      <c r="B303" s="11"/>
      <c r="D303" s="12"/>
    </row>
    <row r="304" spans="1:7">
      <c r="B304" s="11"/>
      <c r="D304" s="12"/>
    </row>
    <row r="305" spans="2:4">
      <c r="B305" s="11"/>
      <c r="D305" s="12"/>
    </row>
    <row r="306" spans="2:4">
      <c r="B306" s="11"/>
      <c r="D306" s="12"/>
    </row>
    <row r="307" spans="2:4">
      <c r="B307" s="11"/>
      <c r="D307" s="12"/>
    </row>
    <row r="308" spans="2:4">
      <c r="B308" s="11"/>
      <c r="D308" s="12"/>
    </row>
    <row r="309" spans="2:4">
      <c r="B309" s="11"/>
      <c r="D309" s="12"/>
    </row>
    <row r="310" spans="2:4">
      <c r="B310" s="11"/>
      <c r="D310" s="12"/>
    </row>
    <row r="311" spans="2:4">
      <c r="B311" s="11"/>
      <c r="D311" s="12"/>
    </row>
    <row r="312" spans="2:4">
      <c r="B312" s="11"/>
      <c r="D312" s="12"/>
    </row>
    <row r="313" spans="2:4">
      <c r="B313" s="11"/>
      <c r="D313" s="12"/>
    </row>
    <row r="314" spans="2:4">
      <c r="B314" s="11"/>
      <c r="D314" s="12"/>
    </row>
    <row r="315" spans="2:4">
      <c r="B315" s="11"/>
      <c r="D315" s="12"/>
    </row>
    <row r="316" spans="2:4">
      <c r="B316" s="11"/>
      <c r="D316" s="12"/>
    </row>
    <row r="317" spans="2:4">
      <c r="B317" s="11"/>
      <c r="D317" s="12"/>
    </row>
    <row r="318" spans="2:4">
      <c r="B318" s="11"/>
      <c r="D318" s="12"/>
    </row>
    <row r="319" spans="2:4">
      <c r="B319" s="11"/>
      <c r="D319" s="12"/>
    </row>
    <row r="320" spans="2:4">
      <c r="B320" s="11"/>
      <c r="D320" s="12"/>
    </row>
    <row r="321" spans="2:4">
      <c r="B321" s="11"/>
      <c r="D321" s="12"/>
    </row>
    <row r="322" spans="2:4">
      <c r="B322" s="11"/>
      <c r="D322" s="12"/>
    </row>
    <row r="323" spans="2:4">
      <c r="B323" s="11"/>
      <c r="D323" s="12"/>
    </row>
    <row r="324" spans="2:4">
      <c r="B324" s="11"/>
      <c r="D324" s="12"/>
    </row>
    <row r="325" spans="2:4">
      <c r="B325" s="11"/>
      <c r="D325" s="12"/>
    </row>
    <row r="326" spans="2:4">
      <c r="B326" s="11"/>
      <c r="D326" s="12"/>
    </row>
    <row r="327" spans="2:4">
      <c r="B327" s="11"/>
      <c r="D327" s="12"/>
    </row>
    <row r="328" spans="2:4">
      <c r="B328" s="11"/>
      <c r="D328" s="12"/>
    </row>
    <row r="329" spans="2:4">
      <c r="B329" s="11"/>
      <c r="D329" s="12"/>
    </row>
    <row r="330" spans="2:4">
      <c r="B330" s="11"/>
      <c r="D330" s="12"/>
    </row>
    <row r="331" spans="2:4">
      <c r="B331" s="11"/>
      <c r="D331" s="12"/>
    </row>
    <row r="332" spans="2:4">
      <c r="B332" s="11"/>
      <c r="D332" s="12"/>
    </row>
    <row r="333" spans="2:4">
      <c r="B333" s="11"/>
      <c r="D333" s="12"/>
    </row>
    <row r="334" spans="2:4">
      <c r="B334" s="11"/>
      <c r="D334" s="12"/>
    </row>
    <row r="335" spans="2:4">
      <c r="B335" s="11"/>
      <c r="D335" s="12"/>
    </row>
    <row r="336" spans="2:4">
      <c r="B336" s="11"/>
      <c r="D336" s="12"/>
    </row>
    <row r="337" spans="2:4">
      <c r="B337" s="11"/>
      <c r="D337" s="12"/>
    </row>
    <row r="338" spans="2:4">
      <c r="B338" s="11"/>
      <c r="D338" s="12"/>
    </row>
    <row r="339" spans="2:4">
      <c r="B339" s="11"/>
      <c r="D339" s="12"/>
    </row>
    <row r="340" spans="2:4">
      <c r="B340" s="11"/>
      <c r="D340" s="12"/>
    </row>
    <row r="341" spans="2:4">
      <c r="B341" s="11"/>
      <c r="D341" s="12"/>
    </row>
    <row r="342" spans="2:4">
      <c r="B342" s="11"/>
      <c r="D342" s="12"/>
    </row>
    <row r="343" spans="2:4">
      <c r="B343" s="11"/>
      <c r="D343" s="12"/>
    </row>
    <row r="344" spans="2:4">
      <c r="B344" s="11"/>
      <c r="D344" s="12"/>
    </row>
    <row r="345" spans="2:4">
      <c r="B345" s="11"/>
      <c r="D345" s="12"/>
    </row>
    <row r="346" spans="2:4">
      <c r="B346" s="11"/>
      <c r="D346" s="12"/>
    </row>
    <row r="347" spans="2:4">
      <c r="B347" s="11"/>
      <c r="D347" s="12"/>
    </row>
    <row r="348" spans="2:4">
      <c r="B348" s="11"/>
      <c r="D348" s="12"/>
    </row>
    <row r="349" spans="2:4">
      <c r="B349" s="11"/>
      <c r="D349" s="12"/>
    </row>
    <row r="350" spans="2:4">
      <c r="B350" s="11"/>
      <c r="D350" s="12"/>
    </row>
    <row r="351" spans="2:4">
      <c r="B351" s="11"/>
      <c r="D351" s="12"/>
    </row>
    <row r="352" spans="2:4">
      <c r="B352" s="11"/>
      <c r="D352" s="12"/>
    </row>
    <row r="353" spans="2:4">
      <c r="B353" s="11"/>
      <c r="D353" s="12"/>
    </row>
    <row r="354" spans="2:4">
      <c r="B354" s="11"/>
      <c r="D354" s="12"/>
    </row>
    <row r="355" spans="2:4">
      <c r="B355" s="11"/>
      <c r="D355" s="12"/>
    </row>
    <row r="356" spans="2:4">
      <c r="B356" s="11"/>
      <c r="D356" s="12"/>
    </row>
    <row r="357" spans="2:4">
      <c r="B357" s="11"/>
      <c r="D357" s="12"/>
    </row>
    <row r="358" spans="2:4">
      <c r="B358" s="11"/>
      <c r="D358" s="12"/>
    </row>
    <row r="359" spans="2:4">
      <c r="B359" s="11"/>
      <c r="D359" s="12"/>
    </row>
    <row r="360" spans="2:4">
      <c r="B360" s="11"/>
      <c r="D360" s="12"/>
    </row>
    <row r="361" spans="2:4">
      <c r="B361" s="11"/>
      <c r="D361" s="12"/>
    </row>
    <row r="362" spans="2:4">
      <c r="B362" s="11"/>
      <c r="D362" s="12"/>
    </row>
    <row r="363" spans="2:4">
      <c r="B363" s="11"/>
      <c r="D363" s="12"/>
    </row>
    <row r="364" spans="2:4">
      <c r="B364" s="11"/>
      <c r="D364" s="12"/>
    </row>
    <row r="365" spans="2:4">
      <c r="B365" s="11"/>
      <c r="D365" s="12"/>
    </row>
    <row r="366" spans="2:4">
      <c r="B366" s="11"/>
      <c r="D366" s="12"/>
    </row>
    <row r="367" spans="2:4">
      <c r="B367" s="11"/>
      <c r="D367" s="12"/>
    </row>
    <row r="368" spans="2:4">
      <c r="B368" s="11"/>
      <c r="D368" s="12"/>
    </row>
    <row r="369" spans="2:4">
      <c r="B369" s="11"/>
      <c r="D369" s="12"/>
    </row>
    <row r="370" spans="2:4">
      <c r="B370" s="11"/>
      <c r="D370" s="12"/>
    </row>
    <row r="371" spans="2:4">
      <c r="B371" s="11"/>
      <c r="D371" s="12"/>
    </row>
    <row r="372" spans="2:4">
      <c r="B372" s="11"/>
      <c r="D372" s="12"/>
    </row>
    <row r="373" spans="2:4">
      <c r="B373" s="11"/>
      <c r="D373" s="12"/>
    </row>
    <row r="374" spans="2:4">
      <c r="B374" s="11"/>
      <c r="D374" s="12"/>
    </row>
    <row r="375" spans="2:4">
      <c r="B375" s="11"/>
      <c r="D375" s="12"/>
    </row>
    <row r="376" spans="2:4">
      <c r="B376" s="11"/>
      <c r="D376" s="12"/>
    </row>
    <row r="377" spans="2:4">
      <c r="B377" s="11"/>
      <c r="D377" s="12"/>
    </row>
    <row r="378" spans="2:4">
      <c r="B378" s="11"/>
      <c r="D378" s="12"/>
    </row>
    <row r="379" spans="2:4">
      <c r="B379" s="11"/>
      <c r="D379" s="12"/>
    </row>
    <row r="380" spans="2:4">
      <c r="B380" s="11"/>
      <c r="D380" s="12"/>
    </row>
    <row r="381" spans="2:4">
      <c r="B381" s="11"/>
      <c r="D381" s="12"/>
    </row>
    <row r="382" spans="2:4">
      <c r="B382" s="11"/>
      <c r="D382" s="12"/>
    </row>
    <row r="383" spans="2:4">
      <c r="B383" s="11"/>
      <c r="D383" s="12"/>
    </row>
    <row r="384" spans="2:4">
      <c r="B384" s="11"/>
      <c r="D384" s="12"/>
    </row>
    <row r="385" spans="2:4">
      <c r="B385" s="11"/>
      <c r="D385" s="12"/>
    </row>
    <row r="386" spans="2:4">
      <c r="B386" s="11"/>
      <c r="D386" s="12"/>
    </row>
    <row r="387" spans="2:4">
      <c r="B387" s="11"/>
      <c r="D387" s="12"/>
    </row>
    <row r="388" spans="2:4">
      <c r="B388" s="11"/>
      <c r="D388" s="12"/>
    </row>
    <row r="389" spans="2:4">
      <c r="B389" s="11"/>
      <c r="D389" s="12"/>
    </row>
    <row r="390" spans="2:4">
      <c r="B390" s="11"/>
      <c r="D390" s="12"/>
    </row>
    <row r="391" spans="2:4">
      <c r="B391" s="11"/>
      <c r="D391" s="12"/>
    </row>
    <row r="392" spans="2:4">
      <c r="B392" s="11"/>
      <c r="D392" s="12"/>
    </row>
    <row r="393" spans="2:4">
      <c r="B393" s="11"/>
      <c r="D393" s="12"/>
    </row>
    <row r="394" spans="2:4">
      <c r="B394" s="11"/>
      <c r="D394" s="12"/>
    </row>
    <row r="395" spans="2:4">
      <c r="B395" s="11"/>
      <c r="D395" s="12"/>
    </row>
    <row r="396" spans="2:4">
      <c r="B396" s="11"/>
      <c r="D396" s="12"/>
    </row>
    <row r="397" spans="2:4">
      <c r="B397" s="11"/>
      <c r="D397" s="12"/>
    </row>
    <row r="398" spans="2:4">
      <c r="B398" s="11"/>
      <c r="D398" s="12"/>
    </row>
    <row r="399" spans="2:4">
      <c r="B399" s="11"/>
      <c r="D399" s="12"/>
    </row>
    <row r="400" spans="2:4">
      <c r="B400" s="11"/>
      <c r="D400" s="12"/>
    </row>
    <row r="401" spans="2:4">
      <c r="B401" s="11"/>
      <c r="D401" s="12"/>
    </row>
    <row r="402" spans="2:4">
      <c r="B402" s="11"/>
      <c r="D402" s="12"/>
    </row>
    <row r="403" spans="2:4">
      <c r="B403" s="11"/>
      <c r="D403" s="12"/>
    </row>
    <row r="404" spans="2:4">
      <c r="B404" s="11"/>
      <c r="D404" s="12"/>
    </row>
    <row r="405" spans="2:4">
      <c r="B405" s="11"/>
      <c r="D405" s="12"/>
    </row>
    <row r="406" spans="2:4">
      <c r="B406" s="11"/>
      <c r="D406" s="12"/>
    </row>
    <row r="407" spans="2:4">
      <c r="B407" s="11"/>
      <c r="D407" s="12"/>
    </row>
    <row r="408" spans="2:4">
      <c r="B408" s="11"/>
      <c r="D408" s="12"/>
    </row>
    <row r="409" spans="2:4">
      <c r="B409" s="11"/>
      <c r="D409" s="12"/>
    </row>
    <row r="410" spans="2:4">
      <c r="B410" s="11"/>
      <c r="D410" s="12"/>
    </row>
    <row r="411" spans="2:4">
      <c r="B411" s="11"/>
      <c r="D411" s="12"/>
    </row>
    <row r="412" spans="2:4">
      <c r="B412" s="11"/>
      <c r="D412" s="12"/>
    </row>
    <row r="413" spans="2:4">
      <c r="B413" s="11"/>
      <c r="D413" s="12"/>
    </row>
    <row r="414" spans="2:4">
      <c r="B414" s="11"/>
      <c r="D414" s="12"/>
    </row>
    <row r="415" spans="2:4">
      <c r="B415" s="11"/>
      <c r="D415" s="12"/>
    </row>
    <row r="416" spans="2:4">
      <c r="B416" s="11"/>
      <c r="D416" s="12"/>
    </row>
    <row r="417" spans="2:4">
      <c r="B417" s="11"/>
      <c r="D417" s="12"/>
    </row>
    <row r="418" spans="2:4">
      <c r="B418" s="11"/>
      <c r="D418" s="12"/>
    </row>
    <row r="419" spans="2:4">
      <c r="B419" s="11"/>
      <c r="D419" s="12"/>
    </row>
    <row r="420" spans="2:4">
      <c r="B420" s="11"/>
      <c r="D420" s="12"/>
    </row>
    <row r="421" spans="2:4">
      <c r="B421" s="11"/>
      <c r="D421" s="12"/>
    </row>
    <row r="422" spans="2:4">
      <c r="B422" s="11"/>
      <c r="D422" s="12"/>
    </row>
    <row r="423" spans="2:4">
      <c r="B423" s="11"/>
      <c r="D423" s="12"/>
    </row>
    <row r="424" spans="2:4">
      <c r="B424" s="11"/>
      <c r="D424" s="12"/>
    </row>
    <row r="425" spans="2:4">
      <c r="B425" s="11"/>
      <c r="D425" s="12"/>
    </row>
    <row r="426" spans="2:4">
      <c r="B426" s="11"/>
      <c r="D426" s="12"/>
    </row>
    <row r="427" spans="2:4">
      <c r="B427" s="11"/>
      <c r="D427" s="12"/>
    </row>
    <row r="428" spans="2:4">
      <c r="B428" s="11"/>
      <c r="D428" s="12"/>
    </row>
    <row r="429" spans="2:4">
      <c r="B429" s="11"/>
      <c r="D429" s="12"/>
    </row>
    <row r="430" spans="2:4">
      <c r="B430" s="11"/>
      <c r="D430" s="12"/>
    </row>
    <row r="431" spans="2:4">
      <c r="B431" s="11"/>
      <c r="D431" s="12"/>
    </row>
    <row r="432" spans="2:4">
      <c r="B432" s="11"/>
      <c r="D432" s="12"/>
    </row>
    <row r="433" spans="2:4">
      <c r="B433" s="11"/>
      <c r="D433" s="12"/>
    </row>
    <row r="434" spans="2:4">
      <c r="B434" s="11"/>
      <c r="D434" s="12"/>
    </row>
    <row r="435" spans="2:4">
      <c r="B435" s="11"/>
      <c r="D435" s="12"/>
    </row>
    <row r="436" spans="2:4">
      <c r="B436" s="11"/>
      <c r="D436" s="12"/>
    </row>
    <row r="437" spans="2:4">
      <c r="B437" s="11"/>
      <c r="D437" s="12"/>
    </row>
    <row r="438" spans="2:4">
      <c r="B438" s="11"/>
      <c r="D438" s="12"/>
    </row>
    <row r="439" spans="2:4">
      <c r="B439" s="11"/>
      <c r="D439" s="12"/>
    </row>
    <row r="440" spans="2:4">
      <c r="B440" s="11"/>
      <c r="D440" s="12"/>
    </row>
    <row r="441" spans="2:4">
      <c r="B441" s="11"/>
      <c r="D441" s="12"/>
    </row>
    <row r="442" spans="2:4">
      <c r="B442" s="11"/>
      <c r="D442" s="12"/>
    </row>
    <row r="443" spans="2:4">
      <c r="B443" s="11"/>
      <c r="D443" s="12"/>
    </row>
    <row r="444" spans="2:4">
      <c r="B444" s="11"/>
      <c r="D444" s="12"/>
    </row>
    <row r="445" spans="2:4">
      <c r="B445" s="11"/>
      <c r="D445" s="12"/>
    </row>
    <row r="446" spans="2:4">
      <c r="B446" s="11"/>
      <c r="D446" s="12"/>
    </row>
    <row r="447" spans="2:4">
      <c r="B447" s="11"/>
      <c r="D447" s="12"/>
    </row>
    <row r="448" spans="2:4">
      <c r="B448" s="11"/>
      <c r="D448" s="12"/>
    </row>
    <row r="449" spans="2:4">
      <c r="B449" s="11"/>
      <c r="D449" s="12"/>
    </row>
    <row r="450" spans="2:4">
      <c r="B450" s="11"/>
      <c r="D450" s="12"/>
    </row>
    <row r="451" spans="2:4">
      <c r="B451" s="11"/>
      <c r="D451" s="12"/>
    </row>
    <row r="452" spans="2:4">
      <c r="B452" s="11"/>
      <c r="D452" s="12"/>
    </row>
    <row r="453" spans="2:4">
      <c r="B453" s="11"/>
      <c r="D453" s="12"/>
    </row>
    <row r="454" spans="2:4">
      <c r="B454" s="11"/>
      <c r="D454" s="12"/>
    </row>
    <row r="455" spans="2:4">
      <c r="B455" s="11"/>
      <c r="D455" s="12"/>
    </row>
    <row r="456" spans="2:4">
      <c r="B456" s="11"/>
      <c r="D456" s="12"/>
    </row>
    <row r="457" spans="2:4">
      <c r="B457" s="11"/>
      <c r="D457" s="12"/>
    </row>
    <row r="458" spans="2:4">
      <c r="B458" s="11"/>
      <c r="D458" s="12"/>
    </row>
    <row r="459" spans="2:4">
      <c r="B459" s="11"/>
      <c r="D459" s="12"/>
    </row>
    <row r="460" spans="2:4">
      <c r="B460" s="11"/>
      <c r="D460" s="12"/>
    </row>
    <row r="461" spans="2:4">
      <c r="B461" s="11"/>
      <c r="D461" s="12"/>
    </row>
    <row r="462" spans="2:4">
      <c r="B462" s="11"/>
      <c r="D462" s="12"/>
    </row>
    <row r="463" spans="2:4">
      <c r="B463" s="11"/>
      <c r="D463" s="12"/>
    </row>
    <row r="464" spans="2:4">
      <c r="B464" s="11"/>
      <c r="D464" s="12"/>
    </row>
    <row r="465" spans="2:4">
      <c r="B465" s="11"/>
      <c r="D465" s="12"/>
    </row>
    <row r="466" spans="2:4">
      <c r="B466" s="11"/>
      <c r="D466" s="12"/>
    </row>
    <row r="467" spans="2:4">
      <c r="B467" s="11"/>
      <c r="D467" s="12"/>
    </row>
    <row r="468" spans="2:4">
      <c r="B468" s="11"/>
      <c r="D468" s="12"/>
    </row>
    <row r="469" spans="2:4">
      <c r="B469" s="11"/>
      <c r="D469" s="12"/>
    </row>
    <row r="470" spans="2:4">
      <c r="B470" s="11"/>
      <c r="D470" s="12"/>
    </row>
    <row r="471" spans="2:4">
      <c r="B471" s="11"/>
      <c r="D471" s="12"/>
    </row>
    <row r="472" spans="2:4">
      <c r="B472" s="11"/>
      <c r="D472" s="12"/>
    </row>
    <row r="473" spans="2:4">
      <c r="B473" s="11"/>
      <c r="D473" s="12"/>
    </row>
    <row r="474" spans="2:4">
      <c r="B474" s="11"/>
      <c r="D474" s="12"/>
    </row>
    <row r="475" spans="2:4">
      <c r="B475" s="11"/>
      <c r="D475" s="12"/>
    </row>
    <row r="476" spans="2:4">
      <c r="B476" s="11"/>
      <c r="D476" s="12"/>
    </row>
    <row r="477" spans="2:4">
      <c r="B477" s="11"/>
      <c r="D477" s="12"/>
    </row>
    <row r="478" spans="2:4">
      <c r="B478" s="11"/>
      <c r="D478" s="12"/>
    </row>
    <row r="479" spans="2:4">
      <c r="B479" s="11"/>
      <c r="D479" s="12"/>
    </row>
    <row r="480" spans="2:4">
      <c r="B480" s="11"/>
      <c r="D480" s="12"/>
    </row>
    <row r="481" spans="2:4">
      <c r="B481" s="11"/>
      <c r="D481" s="12"/>
    </row>
    <row r="482" spans="2:4">
      <c r="B482" s="11"/>
      <c r="D482" s="12"/>
    </row>
    <row r="483" spans="2:4">
      <c r="B483" s="11"/>
      <c r="D483" s="12"/>
    </row>
    <row r="484" spans="2:4">
      <c r="B484" s="11"/>
      <c r="D484" s="12"/>
    </row>
    <row r="485" spans="2:4">
      <c r="B485" s="11"/>
      <c r="D485" s="12"/>
    </row>
    <row r="486" spans="2:4">
      <c r="B486" s="11"/>
      <c r="D486" s="12"/>
    </row>
    <row r="487" spans="2:4">
      <c r="B487" s="11"/>
      <c r="D487" s="12"/>
    </row>
    <row r="488" spans="2:4">
      <c r="B488" s="11"/>
      <c r="D488" s="12"/>
    </row>
    <row r="489" spans="2:4">
      <c r="B489" s="11"/>
      <c r="D489" s="12"/>
    </row>
    <row r="490" spans="2:4">
      <c r="B490" s="11"/>
      <c r="D490" s="12"/>
    </row>
    <row r="491" spans="2:4">
      <c r="B491" s="11"/>
      <c r="D491" s="12"/>
    </row>
    <row r="492" spans="2:4">
      <c r="B492" s="11"/>
      <c r="D492" s="12"/>
    </row>
    <row r="493" spans="2:4">
      <c r="B493" s="11"/>
      <c r="D493" s="12"/>
    </row>
    <row r="494" spans="2:4">
      <c r="B494" s="11"/>
      <c r="D494" s="12"/>
    </row>
    <row r="495" spans="2:4">
      <c r="B495" s="11"/>
      <c r="D495" s="12"/>
    </row>
    <row r="496" spans="2:4">
      <c r="B496" s="11"/>
      <c r="D496" s="12"/>
    </row>
    <row r="497" spans="2:4">
      <c r="B497" s="11"/>
      <c r="D497" s="12"/>
    </row>
    <row r="498" spans="2:4">
      <c r="B498" s="11"/>
      <c r="D498" s="12"/>
    </row>
    <row r="499" spans="2:4">
      <c r="B499" s="11"/>
      <c r="D499" s="12"/>
    </row>
    <row r="500" spans="2:4">
      <c r="B500" s="11"/>
      <c r="D500" s="12"/>
    </row>
    <row r="501" spans="2:4">
      <c r="B501" s="11"/>
      <c r="D501" s="12"/>
    </row>
    <row r="502" spans="2:4">
      <c r="B502" s="11"/>
      <c r="D502" s="12"/>
    </row>
    <row r="503" spans="2:4">
      <c r="B503" s="11"/>
      <c r="D503" s="12"/>
    </row>
    <row r="504" spans="2:4">
      <c r="B504" s="11"/>
      <c r="D504" s="12"/>
    </row>
    <row r="505" spans="2:4">
      <c r="B505" s="11"/>
      <c r="D505" s="12"/>
    </row>
    <row r="506" spans="2:4">
      <c r="B506" s="11"/>
      <c r="D506" s="12"/>
    </row>
    <row r="507" spans="2:4">
      <c r="B507" s="11"/>
      <c r="D507" s="12"/>
    </row>
    <row r="508" spans="2:4">
      <c r="B508" s="11"/>
      <c r="D508" s="12"/>
    </row>
    <row r="509" spans="2:4">
      <c r="B509" s="11"/>
      <c r="D509" s="12"/>
    </row>
    <row r="510" spans="2:4">
      <c r="B510" s="11"/>
      <c r="D510" s="12"/>
    </row>
    <row r="511" spans="2:4">
      <c r="B511" s="11"/>
      <c r="D511" s="12"/>
    </row>
    <row r="512" spans="2:4">
      <c r="B512" s="11"/>
      <c r="D512" s="12"/>
    </row>
    <row r="513" spans="2:4">
      <c r="B513" s="11"/>
      <c r="D513" s="12"/>
    </row>
    <row r="514" spans="2:4">
      <c r="B514" s="11"/>
      <c r="D514" s="12"/>
    </row>
    <row r="515" spans="2:4">
      <c r="B515" s="11"/>
      <c r="D515" s="12"/>
    </row>
    <row r="516" spans="2:4">
      <c r="B516" s="11"/>
      <c r="D516" s="12"/>
    </row>
    <row r="517" spans="2:4">
      <c r="B517" s="11"/>
      <c r="D517" s="12"/>
    </row>
    <row r="518" spans="2:4">
      <c r="B518" s="11"/>
      <c r="D518" s="12"/>
    </row>
    <row r="519" spans="2:4">
      <c r="B519" s="11"/>
      <c r="D519" s="12"/>
    </row>
    <row r="520" spans="2:4">
      <c r="B520" s="11"/>
      <c r="D520" s="12"/>
    </row>
    <row r="521" spans="2:4">
      <c r="B521" s="11"/>
      <c r="D521" s="12"/>
    </row>
    <row r="522" spans="2:4">
      <c r="B522" s="11"/>
      <c r="D522" s="12"/>
    </row>
    <row r="523" spans="2:4">
      <c r="B523" s="11"/>
      <c r="D523" s="12"/>
    </row>
    <row r="524" spans="2:4">
      <c r="B524" s="11"/>
      <c r="D524" s="12"/>
    </row>
    <row r="525" spans="2:4">
      <c r="B525" s="11"/>
      <c r="D525" s="12"/>
    </row>
    <row r="526" spans="2:4">
      <c r="B526" s="11"/>
      <c r="D526" s="12"/>
    </row>
    <row r="527" spans="2:4">
      <c r="B527" s="11"/>
      <c r="D527" s="12"/>
    </row>
    <row r="528" spans="2:4">
      <c r="B528" s="11"/>
      <c r="D528" s="12"/>
    </row>
    <row r="529" spans="2:4">
      <c r="B529" s="11"/>
      <c r="D529" s="12"/>
    </row>
    <row r="530" spans="2:4">
      <c r="B530" s="11"/>
      <c r="D530" s="12"/>
    </row>
    <row r="531" spans="2:4">
      <c r="B531" s="11"/>
      <c r="D531" s="12"/>
    </row>
    <row r="532" spans="2:4">
      <c r="B532" s="11"/>
      <c r="D532" s="12"/>
    </row>
    <row r="533" spans="2:4">
      <c r="B533" s="11"/>
      <c r="D533" s="12"/>
    </row>
    <row r="534" spans="2:4">
      <c r="B534" s="11"/>
      <c r="D534" s="12"/>
    </row>
    <row r="535" spans="2:4">
      <c r="B535" s="11"/>
      <c r="D535" s="12"/>
    </row>
    <row r="536" spans="2:4">
      <c r="B536" s="11"/>
      <c r="D536" s="12"/>
    </row>
    <row r="537" spans="2:4">
      <c r="B537" s="11"/>
      <c r="D537" s="12"/>
    </row>
    <row r="538" spans="2:4">
      <c r="B538" s="11"/>
      <c r="D538" s="12"/>
    </row>
    <row r="539" spans="2:4">
      <c r="B539" s="11"/>
      <c r="D539" s="12"/>
    </row>
    <row r="540" spans="2:4">
      <c r="B540" s="11"/>
      <c r="D540" s="12"/>
    </row>
    <row r="541" spans="2:4">
      <c r="B541" s="11"/>
      <c r="D541" s="12"/>
    </row>
    <row r="542" spans="2:4">
      <c r="B542" s="11"/>
      <c r="D542" s="12"/>
    </row>
    <row r="543" spans="2:4">
      <c r="B543" s="11"/>
      <c r="D543" s="12"/>
    </row>
    <row r="544" spans="2:4">
      <c r="B544" s="11"/>
      <c r="D544" s="12"/>
    </row>
    <row r="545" spans="2:4">
      <c r="B545" s="11"/>
      <c r="D545" s="12"/>
    </row>
    <row r="546" spans="2:4">
      <c r="B546" s="11"/>
      <c r="D546" s="12"/>
    </row>
    <row r="547" spans="2:4">
      <c r="B547" s="11"/>
      <c r="D547" s="12"/>
    </row>
    <row r="548" spans="2:4">
      <c r="B548" s="11"/>
      <c r="D548" s="12"/>
    </row>
    <row r="549" spans="2:4">
      <c r="B549" s="11"/>
      <c r="D549" s="12"/>
    </row>
    <row r="550" spans="2:4">
      <c r="B550" s="11"/>
      <c r="D550" s="12"/>
    </row>
    <row r="551" spans="2:4">
      <c r="B551" s="11"/>
      <c r="D551" s="12"/>
    </row>
    <row r="552" spans="2:4">
      <c r="B552" s="11"/>
      <c r="D552" s="12"/>
    </row>
    <row r="553" spans="2:4">
      <c r="B553" s="11"/>
      <c r="D553" s="12"/>
    </row>
    <row r="554" spans="2:4">
      <c r="B554" s="11"/>
      <c r="D554" s="12"/>
    </row>
    <row r="555" spans="2:4">
      <c r="B555" s="11"/>
      <c r="D555" s="12"/>
    </row>
    <row r="556" spans="2:4">
      <c r="B556" s="11"/>
      <c r="D556" s="12"/>
    </row>
    <row r="557" spans="2:4">
      <c r="B557" s="11"/>
      <c r="D557" s="12"/>
    </row>
    <row r="558" spans="2:4">
      <c r="B558" s="11"/>
      <c r="D558" s="12"/>
    </row>
    <row r="559" spans="2:4">
      <c r="B559" s="11"/>
      <c r="D559" s="12"/>
    </row>
    <row r="560" spans="2:4">
      <c r="B560" s="11"/>
      <c r="D560" s="12"/>
    </row>
    <row r="561" spans="2:4">
      <c r="B561" s="11"/>
      <c r="D561" s="12"/>
    </row>
    <row r="562" spans="2:4">
      <c r="B562" s="11"/>
      <c r="D562" s="12"/>
    </row>
    <row r="563" spans="2:4">
      <c r="B563" s="11"/>
      <c r="D563" s="12"/>
    </row>
    <row r="564" spans="2:4">
      <c r="B564" s="11"/>
      <c r="D564" s="12"/>
    </row>
    <row r="565" spans="2:4">
      <c r="B565" s="11"/>
      <c r="D565" s="12"/>
    </row>
    <row r="566" spans="2:4">
      <c r="B566" s="11"/>
      <c r="D566" s="12"/>
    </row>
    <row r="567" spans="2:4">
      <c r="B567" s="11"/>
      <c r="D567" s="12"/>
    </row>
    <row r="568" spans="2:4">
      <c r="B568" s="11"/>
      <c r="D568" s="12"/>
    </row>
    <row r="569" spans="2:4">
      <c r="B569" s="11"/>
      <c r="D569" s="12"/>
    </row>
    <row r="570" spans="2:4">
      <c r="B570" s="11"/>
      <c r="D570" s="12"/>
    </row>
    <row r="571" spans="2:4">
      <c r="B571" s="11"/>
      <c r="D571" s="12"/>
    </row>
    <row r="572" spans="2:4">
      <c r="B572" s="11"/>
      <c r="D572" s="12"/>
    </row>
    <row r="573" spans="2:4">
      <c r="B573" s="11"/>
      <c r="D573" s="12"/>
    </row>
    <row r="574" spans="2:4">
      <c r="B574" s="11"/>
      <c r="D574" s="12"/>
    </row>
    <row r="575" spans="2:4">
      <c r="B575" s="11"/>
      <c r="D575" s="12"/>
    </row>
    <row r="576" spans="2:4">
      <c r="B576" s="11"/>
      <c r="D576" s="12"/>
    </row>
    <row r="577" spans="2:4">
      <c r="B577" s="11"/>
      <c r="D577" s="12"/>
    </row>
    <row r="578" spans="2:4">
      <c r="B578" s="11"/>
      <c r="D578" s="12"/>
    </row>
    <row r="579" spans="2:4">
      <c r="B579" s="11"/>
      <c r="D579" s="12"/>
    </row>
    <row r="580" spans="2:4">
      <c r="B580" s="11"/>
      <c r="D580" s="12"/>
    </row>
    <row r="581" spans="2:4">
      <c r="B581" s="11"/>
      <c r="D581" s="12"/>
    </row>
    <row r="582" spans="2:4">
      <c r="B582" s="11"/>
      <c r="D582" s="12"/>
    </row>
    <row r="583" spans="2:4">
      <c r="B583" s="11"/>
      <c r="D583" s="12"/>
    </row>
    <row r="584" spans="2:4">
      <c r="B584" s="11"/>
      <c r="D584" s="12"/>
    </row>
    <row r="585" spans="2:4">
      <c r="B585" s="11"/>
      <c r="D585" s="12"/>
    </row>
    <row r="586" spans="2:4">
      <c r="B586" s="11"/>
      <c r="D586" s="12"/>
    </row>
    <row r="587" spans="2:4">
      <c r="B587" s="11"/>
      <c r="D587" s="12"/>
    </row>
    <row r="588" spans="2:4">
      <c r="B588" s="11"/>
      <c r="D588" s="12"/>
    </row>
    <row r="589" spans="2:4">
      <c r="B589" s="11"/>
      <c r="D589" s="12"/>
    </row>
    <row r="590" spans="2:4">
      <c r="B590" s="11"/>
      <c r="D590" s="12"/>
    </row>
    <row r="591" spans="2:4">
      <c r="B591" s="11"/>
      <c r="D591" s="12"/>
    </row>
    <row r="592" spans="2:4">
      <c r="B592" s="11"/>
      <c r="D592" s="12"/>
    </row>
    <row r="593" spans="2:4">
      <c r="B593" s="11"/>
      <c r="D593" s="12"/>
    </row>
    <row r="594" spans="2:4">
      <c r="B594" s="11"/>
      <c r="D594" s="12"/>
    </row>
    <row r="595" spans="2:4">
      <c r="B595" s="11"/>
      <c r="D595" s="12"/>
    </row>
    <row r="596" spans="2:4">
      <c r="B596" s="11"/>
      <c r="D596" s="12"/>
    </row>
    <row r="597" spans="2:4">
      <c r="B597" s="11"/>
      <c r="D597" s="12"/>
    </row>
    <row r="598" spans="2:4">
      <c r="B598" s="11"/>
      <c r="D598" s="12"/>
    </row>
    <row r="599" spans="2:4">
      <c r="B599" s="11"/>
      <c r="D599" s="12"/>
    </row>
    <row r="600" spans="2:4">
      <c r="B600" s="11"/>
      <c r="D600" s="12"/>
    </row>
    <row r="601" spans="2:4">
      <c r="B601" s="11"/>
      <c r="D601" s="12"/>
    </row>
    <row r="602" spans="2:4">
      <c r="B602" s="11"/>
      <c r="D602" s="12"/>
    </row>
    <row r="603" spans="2:4">
      <c r="B603" s="11"/>
      <c r="D603" s="12"/>
    </row>
    <row r="604" spans="2:4">
      <c r="B604" s="11"/>
      <c r="D604" s="12"/>
    </row>
    <row r="605" spans="2:4">
      <c r="B605" s="11"/>
      <c r="D605" s="12"/>
    </row>
    <row r="606" spans="2:4">
      <c r="B606" s="11"/>
      <c r="D606" s="12"/>
    </row>
    <row r="607" spans="2:4">
      <c r="B607" s="11"/>
      <c r="D607" s="12"/>
    </row>
    <row r="608" spans="2:4">
      <c r="B608" s="11"/>
      <c r="D608" s="12"/>
    </row>
    <row r="609" spans="2:4">
      <c r="B609" s="11"/>
      <c r="D609" s="12"/>
    </row>
    <row r="610" spans="2:4">
      <c r="B610" s="11"/>
      <c r="D610" s="12"/>
    </row>
    <row r="611" spans="2:4">
      <c r="B611" s="11"/>
      <c r="D611" s="12"/>
    </row>
    <row r="612" spans="2:4">
      <c r="B612" s="11"/>
      <c r="D612" s="12"/>
    </row>
    <row r="613" spans="2:4">
      <c r="B613" s="11"/>
      <c r="D613" s="12"/>
    </row>
    <row r="614" spans="2:4">
      <c r="B614" s="11"/>
      <c r="D614" s="12"/>
    </row>
    <row r="615" spans="2:4">
      <c r="B615" s="11"/>
      <c r="D615" s="12"/>
    </row>
    <row r="616" spans="2:4">
      <c r="B616" s="11"/>
      <c r="D616" s="12"/>
    </row>
    <row r="617" spans="2:4">
      <c r="B617" s="11"/>
      <c r="D617" s="12"/>
    </row>
    <row r="618" spans="2:4">
      <c r="B618" s="11"/>
      <c r="D618" s="12"/>
    </row>
    <row r="619" spans="2:4">
      <c r="B619" s="11"/>
      <c r="D619" s="12"/>
    </row>
    <row r="620" spans="2:4">
      <c r="B620" s="11"/>
      <c r="D620" s="12"/>
    </row>
    <row r="621" spans="2:4">
      <c r="B621" s="11"/>
      <c r="D621" s="12"/>
    </row>
    <row r="622" spans="2:4">
      <c r="B622" s="11"/>
      <c r="D622" s="12"/>
    </row>
    <row r="623" spans="2:4">
      <c r="B623" s="11"/>
      <c r="D623" s="12"/>
    </row>
    <row r="624" spans="2:4">
      <c r="B624" s="11"/>
      <c r="D624" s="12"/>
    </row>
    <row r="625" spans="2:4">
      <c r="B625" s="11"/>
      <c r="D625" s="12"/>
    </row>
    <row r="626" spans="2:4">
      <c r="B626" s="11"/>
      <c r="D626" s="12"/>
    </row>
    <row r="627" spans="2:4">
      <c r="B627" s="11"/>
      <c r="D627" s="12"/>
    </row>
    <row r="628" spans="2:4">
      <c r="B628" s="11"/>
      <c r="D628" s="12"/>
    </row>
    <row r="629" spans="2:4">
      <c r="B629" s="11"/>
      <c r="D629" s="12"/>
    </row>
    <row r="630" spans="2:4">
      <c r="B630" s="11"/>
      <c r="D630" s="12"/>
    </row>
    <row r="631" spans="2:4">
      <c r="B631" s="11"/>
      <c r="D631" s="12"/>
    </row>
    <row r="632" spans="2:4">
      <c r="B632" s="11"/>
      <c r="D632" s="12"/>
    </row>
    <row r="633" spans="2:4">
      <c r="B633" s="11"/>
      <c r="D633" s="12"/>
    </row>
    <row r="634" spans="2:4">
      <c r="B634" s="11"/>
      <c r="D634" s="12"/>
    </row>
    <row r="635" spans="2:4">
      <c r="B635" s="11"/>
      <c r="D635" s="12"/>
    </row>
    <row r="636" spans="2:4">
      <c r="B636" s="11"/>
      <c r="D636" s="12"/>
    </row>
    <row r="637" spans="2:4">
      <c r="B637" s="11"/>
      <c r="D637" s="12"/>
    </row>
    <row r="638" spans="2:4">
      <c r="B638" s="11"/>
      <c r="D638" s="12"/>
    </row>
    <row r="639" spans="2:4">
      <c r="B639" s="11"/>
      <c r="D639" s="12"/>
    </row>
    <row r="640" spans="2:4">
      <c r="B640" s="11"/>
      <c r="D640" s="12"/>
    </row>
    <row r="641" spans="2:4">
      <c r="B641" s="11"/>
      <c r="D641" s="12"/>
    </row>
    <row r="642" spans="2:4">
      <c r="B642" s="11"/>
      <c r="D642" s="12"/>
    </row>
    <row r="643" spans="2:4">
      <c r="B643" s="11"/>
      <c r="D643" s="12"/>
    </row>
    <row r="644" spans="2:4">
      <c r="B644" s="11"/>
      <c r="D644" s="12"/>
    </row>
    <row r="645" spans="2:4">
      <c r="B645" s="11"/>
      <c r="D645" s="12"/>
    </row>
    <row r="646" spans="2:4">
      <c r="B646" s="11"/>
      <c r="D646" s="12"/>
    </row>
    <row r="647" spans="2:4">
      <c r="B647" s="11"/>
      <c r="D647" s="12"/>
    </row>
    <row r="648" spans="2:4">
      <c r="B648" s="11"/>
      <c r="D648" s="12"/>
    </row>
    <row r="649" spans="2:4">
      <c r="B649" s="11"/>
      <c r="D649" s="12"/>
    </row>
    <row r="650" spans="2:4">
      <c r="B650" s="11"/>
      <c r="D650" s="12"/>
    </row>
    <row r="651" spans="2:4">
      <c r="B651" s="11"/>
      <c r="D651" s="12"/>
    </row>
    <row r="652" spans="2:4">
      <c r="B652" s="11"/>
      <c r="D652" s="12"/>
    </row>
    <row r="653" spans="2:4">
      <c r="B653" s="11"/>
      <c r="D653" s="12"/>
    </row>
    <row r="654" spans="2:4">
      <c r="B654" s="11"/>
      <c r="D654" s="12"/>
    </row>
    <row r="655" spans="2:4">
      <c r="B655" s="11"/>
      <c r="D655" s="12"/>
    </row>
    <row r="656" spans="2:4">
      <c r="B656" s="11"/>
      <c r="D656" s="12"/>
    </row>
    <row r="657" spans="2:4">
      <c r="B657" s="11"/>
      <c r="D657" s="12"/>
    </row>
    <row r="658" spans="2:4">
      <c r="B658" s="11"/>
      <c r="D658" s="12"/>
    </row>
    <row r="659" spans="2:4">
      <c r="B659" s="11"/>
      <c r="D659" s="12"/>
    </row>
    <row r="660" spans="2:4">
      <c r="B660" s="11"/>
      <c r="D660" s="12"/>
    </row>
    <row r="661" spans="2:4">
      <c r="B661" s="11"/>
      <c r="D661" s="12"/>
    </row>
    <row r="662" spans="2:4">
      <c r="B662" s="11"/>
      <c r="D662" s="12"/>
    </row>
    <row r="663" spans="2:4">
      <c r="B663" s="11"/>
      <c r="D663" s="12"/>
    </row>
    <row r="664" spans="2:4">
      <c r="B664" s="11"/>
      <c r="D664" s="12"/>
    </row>
    <row r="665" spans="2:4">
      <c r="B665" s="11"/>
      <c r="D665" s="12"/>
    </row>
    <row r="666" spans="2:4">
      <c r="B666" s="11"/>
      <c r="D666" s="12"/>
    </row>
    <row r="667" spans="2:4">
      <c r="B667" s="11"/>
      <c r="D667" s="12"/>
    </row>
    <row r="668" spans="2:4">
      <c r="B668" s="11"/>
      <c r="D668" s="12"/>
    </row>
    <row r="669" spans="2:4">
      <c r="B669" s="11"/>
      <c r="D669" s="12"/>
    </row>
    <row r="670" spans="2:4">
      <c r="B670" s="11"/>
      <c r="D670" s="12"/>
    </row>
    <row r="671" spans="2:4">
      <c r="B671" s="11"/>
      <c r="D671" s="12"/>
    </row>
    <row r="672" spans="2:4">
      <c r="B672" s="11"/>
      <c r="D672" s="12"/>
    </row>
    <row r="673" spans="2:4">
      <c r="B673" s="11"/>
      <c r="D673" s="12"/>
    </row>
    <row r="674" spans="2:4">
      <c r="B674" s="11"/>
      <c r="D674" s="12"/>
    </row>
    <row r="675" spans="2:4">
      <c r="B675" s="11"/>
      <c r="D675" s="12"/>
    </row>
    <row r="676" spans="2:4">
      <c r="B676" s="11"/>
      <c r="D676" s="12"/>
    </row>
    <row r="677" spans="2:4">
      <c r="B677" s="11"/>
      <c r="D677" s="12"/>
    </row>
    <row r="678" spans="2:4">
      <c r="B678" s="11"/>
      <c r="D678" s="12"/>
    </row>
    <row r="679" spans="2:4">
      <c r="B679" s="11"/>
      <c r="D679" s="12"/>
    </row>
    <row r="680" spans="2:4">
      <c r="B680" s="11"/>
      <c r="D680" s="12"/>
    </row>
    <row r="681" spans="2:4">
      <c r="B681" s="11"/>
      <c r="D681" s="12"/>
    </row>
    <row r="682" spans="2:4">
      <c r="B682" s="11"/>
      <c r="D682" s="12"/>
    </row>
    <row r="683" spans="2:4">
      <c r="B683" s="11"/>
      <c r="D683" s="12"/>
    </row>
    <row r="684" spans="2:4">
      <c r="B684" s="11"/>
      <c r="D684" s="12"/>
    </row>
    <row r="685" spans="2:4">
      <c r="B685" s="11"/>
      <c r="D685" s="12"/>
    </row>
    <row r="686" spans="2:4">
      <c r="B686" s="11"/>
      <c r="D686" s="12"/>
    </row>
    <row r="687" spans="2:4">
      <c r="B687" s="11"/>
      <c r="D687" s="12"/>
    </row>
    <row r="688" spans="2:4">
      <c r="B688" s="11"/>
      <c r="D688" s="12"/>
    </row>
    <row r="689" spans="2:4">
      <c r="B689" s="11"/>
      <c r="D689" s="12"/>
    </row>
    <row r="690" spans="2:4">
      <c r="B690" s="11"/>
      <c r="D690" s="12"/>
    </row>
    <row r="691" spans="2:4">
      <c r="B691" s="11"/>
      <c r="D691" s="12"/>
    </row>
    <row r="692" spans="2:4">
      <c r="B692" s="11"/>
      <c r="D692" s="12"/>
    </row>
    <row r="693" spans="2:4">
      <c r="B693" s="11"/>
      <c r="D693" s="12"/>
    </row>
    <row r="694" spans="2:4">
      <c r="B694" s="11"/>
      <c r="D694" s="12"/>
    </row>
    <row r="695" spans="2:4">
      <c r="B695" s="11"/>
      <c r="D695" s="12"/>
    </row>
    <row r="696" spans="2:4">
      <c r="B696" s="11"/>
      <c r="D696" s="12"/>
    </row>
    <row r="697" spans="2:4">
      <c r="B697" s="11"/>
      <c r="D697" s="12"/>
    </row>
    <row r="698" spans="2:4">
      <c r="B698" s="11"/>
      <c r="D698" s="12"/>
    </row>
    <row r="699" spans="2:4">
      <c r="B699" s="11"/>
      <c r="D699" s="12"/>
    </row>
    <row r="700" spans="2:4">
      <c r="B700" s="11"/>
      <c r="D700" s="12"/>
    </row>
    <row r="701" spans="2:4">
      <c r="B701" s="11"/>
      <c r="D701" s="12"/>
    </row>
    <row r="702" spans="2:4">
      <c r="B702" s="11"/>
      <c r="D702" s="12"/>
    </row>
    <row r="703" spans="2:4">
      <c r="B703" s="11"/>
      <c r="D703" s="12"/>
    </row>
    <row r="704" spans="2:4">
      <c r="B704" s="11"/>
      <c r="D704" s="12"/>
    </row>
    <row r="705" spans="2:4">
      <c r="B705" s="11"/>
      <c r="D705" s="12"/>
    </row>
    <row r="706" spans="2:4">
      <c r="B706" s="11"/>
      <c r="D706" s="12"/>
    </row>
    <row r="707" spans="2:4">
      <c r="B707" s="11"/>
      <c r="D707" s="12"/>
    </row>
    <row r="708" spans="2:4">
      <c r="B708" s="11"/>
      <c r="D708" s="12"/>
    </row>
    <row r="709" spans="2:4">
      <c r="B709" s="11"/>
      <c r="D709" s="12"/>
    </row>
    <row r="710" spans="2:4">
      <c r="B710" s="11"/>
      <c r="D710" s="12"/>
    </row>
    <row r="711" spans="2:4">
      <c r="B711" s="11"/>
      <c r="D711" s="12"/>
    </row>
    <row r="712" spans="2:4">
      <c r="B712" s="11"/>
      <c r="D712" s="12"/>
    </row>
    <row r="713" spans="2:4">
      <c r="B713" s="11"/>
      <c r="D713" s="12"/>
    </row>
    <row r="714" spans="2:4">
      <c r="B714" s="11"/>
      <c r="D714" s="12"/>
    </row>
    <row r="715" spans="2:4">
      <c r="B715" s="11"/>
      <c r="D715" s="12"/>
    </row>
    <row r="716" spans="2:4">
      <c r="B716" s="11"/>
      <c r="D716" s="12"/>
    </row>
    <row r="717" spans="2:4">
      <c r="B717" s="11"/>
      <c r="D717" s="12"/>
    </row>
    <row r="718" spans="2:4">
      <c r="B718" s="11"/>
      <c r="D718" s="12"/>
    </row>
    <row r="719" spans="2:4">
      <c r="B719" s="11"/>
      <c r="D719" s="12"/>
    </row>
    <row r="720" spans="2:4">
      <c r="B720" s="11"/>
      <c r="D720" s="12"/>
    </row>
    <row r="721" spans="2:4">
      <c r="B721" s="11"/>
      <c r="D721" s="12"/>
    </row>
    <row r="722" spans="2:4">
      <c r="B722" s="11"/>
      <c r="D722" s="12"/>
    </row>
    <row r="723" spans="2:4">
      <c r="B723" s="11"/>
      <c r="D723" s="12"/>
    </row>
    <row r="724" spans="2:4">
      <c r="B724" s="11"/>
      <c r="D724" s="12"/>
    </row>
    <row r="725" spans="2:4">
      <c r="B725" s="11"/>
      <c r="D725" s="12"/>
    </row>
    <row r="726" spans="2:4">
      <c r="B726" s="11"/>
      <c r="D726" s="12"/>
    </row>
    <row r="727" spans="2:4">
      <c r="B727" s="11"/>
      <c r="D727" s="12"/>
    </row>
    <row r="728" spans="2:4">
      <c r="B728" s="11"/>
      <c r="D728" s="12"/>
    </row>
    <row r="729" spans="2:4">
      <c r="B729" s="11"/>
      <c r="D729" s="12"/>
    </row>
    <row r="730" spans="2:4">
      <c r="B730" s="11"/>
      <c r="D730" s="12"/>
    </row>
    <row r="731" spans="2:4">
      <c r="B731" s="11"/>
      <c r="D731" s="12"/>
    </row>
    <row r="732" spans="2:4">
      <c r="B732" s="11"/>
      <c r="D732" s="12"/>
    </row>
    <row r="733" spans="2:4">
      <c r="B733" s="11"/>
      <c r="D733" s="12"/>
    </row>
    <row r="734" spans="2:4">
      <c r="B734" s="11"/>
      <c r="D734" s="12"/>
    </row>
    <row r="735" spans="2:4">
      <c r="B735" s="11"/>
      <c r="D735" s="12"/>
    </row>
    <row r="736" spans="2:4">
      <c r="B736" s="11"/>
      <c r="D736" s="12"/>
    </row>
    <row r="737" spans="2:4">
      <c r="B737" s="11"/>
      <c r="D737" s="12"/>
    </row>
    <row r="738" spans="2:4">
      <c r="B738" s="11"/>
      <c r="D738" s="12"/>
    </row>
    <row r="739" spans="2:4">
      <c r="B739" s="11"/>
      <c r="D739" s="12"/>
    </row>
    <row r="740" spans="2:4">
      <c r="B740" s="11"/>
      <c r="D740" s="12"/>
    </row>
    <row r="741" spans="2:4">
      <c r="B741" s="11"/>
      <c r="D741" s="12"/>
    </row>
    <row r="742" spans="2:4">
      <c r="B742" s="11"/>
      <c r="D742" s="12"/>
    </row>
    <row r="743" spans="2:4">
      <c r="B743" s="11"/>
      <c r="D743" s="12"/>
    </row>
    <row r="744" spans="2:4">
      <c r="B744" s="11"/>
      <c r="D744" s="12"/>
    </row>
    <row r="745" spans="2:4">
      <c r="B745" s="11"/>
      <c r="D745" s="12"/>
    </row>
    <row r="746" spans="2:4">
      <c r="B746" s="11"/>
      <c r="D746" s="12"/>
    </row>
    <row r="747" spans="2:4">
      <c r="B747" s="11"/>
      <c r="D747" s="12"/>
    </row>
    <row r="748" spans="2:4">
      <c r="B748" s="11"/>
      <c r="D748" s="12"/>
    </row>
    <row r="749" spans="2:4">
      <c r="B749" s="11"/>
      <c r="D749" s="12"/>
    </row>
    <row r="750" spans="2:4">
      <c r="B750" s="11"/>
      <c r="D750" s="12"/>
    </row>
    <row r="751" spans="2:4">
      <c r="B751" s="11"/>
      <c r="D751" s="12"/>
    </row>
    <row r="752" spans="2:4">
      <c r="B752" s="11"/>
      <c r="D752" s="12"/>
    </row>
    <row r="753" spans="2:4">
      <c r="B753" s="11"/>
      <c r="D753" s="12"/>
    </row>
    <row r="754" spans="2:4">
      <c r="B754" s="11"/>
      <c r="D754" s="12"/>
    </row>
    <row r="755" spans="2:4">
      <c r="B755" s="11"/>
      <c r="D755" s="12"/>
    </row>
    <row r="756" spans="2:4">
      <c r="B756" s="11"/>
      <c r="D756" s="12"/>
    </row>
    <row r="757" spans="2:4">
      <c r="B757" s="11"/>
      <c r="D757" s="12"/>
    </row>
    <row r="758" spans="2:4">
      <c r="B758" s="11"/>
      <c r="D758" s="12"/>
    </row>
    <row r="759" spans="2:4">
      <c r="B759" s="11"/>
      <c r="D759" s="12"/>
    </row>
    <row r="760" spans="2:4">
      <c r="B760" s="11"/>
      <c r="D760" s="12"/>
    </row>
    <row r="761" spans="2:4">
      <c r="B761" s="11"/>
      <c r="D761" s="12"/>
    </row>
    <row r="762" spans="2:4">
      <c r="B762" s="11"/>
      <c r="D762" s="12"/>
    </row>
    <row r="763" spans="2:4">
      <c r="B763" s="11"/>
      <c r="D763" s="12"/>
    </row>
    <row r="764" spans="2:4">
      <c r="B764" s="11"/>
      <c r="D764" s="12"/>
    </row>
    <row r="765" spans="2:4">
      <c r="B765" s="11"/>
      <c r="D765" s="12"/>
    </row>
    <row r="766" spans="2:4">
      <c r="B766" s="11"/>
      <c r="D766" s="12"/>
    </row>
    <row r="767" spans="2:4">
      <c r="B767" s="11"/>
      <c r="D767" s="12"/>
    </row>
    <row r="768" spans="2:4">
      <c r="B768" s="11"/>
      <c r="D768" s="12"/>
    </row>
    <row r="769" spans="2:4">
      <c r="B769" s="11"/>
      <c r="D769" s="12"/>
    </row>
    <row r="770" spans="2:4">
      <c r="B770" s="11"/>
      <c r="D770" s="12"/>
    </row>
    <row r="771" spans="2:4">
      <c r="B771" s="11"/>
      <c r="D771" s="12"/>
    </row>
    <row r="772" spans="2:4">
      <c r="B772" s="11"/>
      <c r="D772" s="12"/>
    </row>
    <row r="773" spans="2:4">
      <c r="B773" s="11"/>
      <c r="D773" s="12"/>
    </row>
    <row r="774" spans="2:4">
      <c r="B774" s="11"/>
      <c r="D774" s="12"/>
    </row>
    <row r="775" spans="2:4">
      <c r="B775" s="11"/>
      <c r="D775" s="12"/>
    </row>
    <row r="776" spans="2:4">
      <c r="B776" s="11"/>
      <c r="D776" s="12"/>
    </row>
    <row r="777" spans="2:4">
      <c r="B777" s="11"/>
      <c r="D777" s="12"/>
    </row>
    <row r="778" spans="2:4">
      <c r="B778" s="11"/>
      <c r="D778" s="12"/>
    </row>
    <row r="779" spans="2:4">
      <c r="B779" s="11"/>
      <c r="D779" s="12"/>
    </row>
    <row r="780" spans="2:4">
      <c r="B780" s="11"/>
      <c r="D780" s="12"/>
    </row>
    <row r="781" spans="2:4">
      <c r="B781" s="11"/>
      <c r="D781" s="12"/>
    </row>
    <row r="782" spans="2:4">
      <c r="B782" s="11"/>
      <c r="D782" s="12"/>
    </row>
    <row r="783" spans="2:4">
      <c r="B783" s="11"/>
      <c r="D783" s="12"/>
    </row>
    <row r="784" spans="2:4">
      <c r="B784" s="11"/>
      <c r="D784" s="12"/>
    </row>
    <row r="785" spans="2:4">
      <c r="B785" s="11"/>
      <c r="D785" s="12"/>
    </row>
    <row r="786" spans="2:4">
      <c r="B786" s="11"/>
      <c r="D786" s="12"/>
    </row>
    <row r="787" spans="2:4">
      <c r="B787" s="11"/>
      <c r="D787" s="12"/>
    </row>
    <row r="788" spans="2:4">
      <c r="B788" s="11"/>
      <c r="D788" s="12"/>
    </row>
    <row r="789" spans="2:4">
      <c r="B789" s="11"/>
      <c r="D789" s="12"/>
    </row>
    <row r="790" spans="2:4">
      <c r="B790" s="11"/>
      <c r="D790" s="12"/>
    </row>
    <row r="791" spans="2:4">
      <c r="B791" s="11"/>
      <c r="D791" s="12"/>
    </row>
    <row r="792" spans="2:4">
      <c r="B792" s="11"/>
      <c r="D792" s="12"/>
    </row>
    <row r="793" spans="2:4">
      <c r="B793" s="11"/>
      <c r="D793" s="12"/>
    </row>
    <row r="794" spans="2:4">
      <c r="B794" s="11"/>
      <c r="D794" s="12"/>
    </row>
    <row r="795" spans="2:4">
      <c r="B795" s="11"/>
      <c r="D795" s="12"/>
    </row>
    <row r="796" spans="2:4">
      <c r="B796" s="11"/>
      <c r="D796" s="12"/>
    </row>
    <row r="797" spans="2:4">
      <c r="B797" s="11"/>
      <c r="D797" s="12"/>
    </row>
    <row r="798" spans="2:4">
      <c r="B798" s="11"/>
      <c r="D798" s="12"/>
    </row>
    <row r="799" spans="2:4">
      <c r="B799" s="11"/>
      <c r="D799" s="12"/>
    </row>
    <row r="800" spans="2:4">
      <c r="B800" s="11"/>
      <c r="D800" s="12"/>
    </row>
    <row r="801" spans="2:4">
      <c r="B801" s="11"/>
      <c r="D801" s="12"/>
    </row>
    <row r="802" spans="2:4">
      <c r="B802" s="11"/>
      <c r="D802" s="12"/>
    </row>
    <row r="803" spans="2:4">
      <c r="B803" s="11"/>
      <c r="D803" s="12"/>
    </row>
    <row r="804" spans="2:4">
      <c r="B804" s="11"/>
      <c r="D804" s="12"/>
    </row>
    <row r="805" spans="2:4">
      <c r="B805" s="11"/>
      <c r="D805" s="12"/>
    </row>
    <row r="806" spans="2:4">
      <c r="B806" s="11"/>
      <c r="D806" s="12"/>
    </row>
    <row r="807" spans="2:4">
      <c r="B807" s="11"/>
      <c r="D807" s="12"/>
    </row>
    <row r="808" spans="2:4">
      <c r="B808" s="11"/>
      <c r="D808" s="12"/>
    </row>
    <row r="809" spans="2:4">
      <c r="B809" s="11"/>
      <c r="D809" s="12"/>
    </row>
    <row r="810" spans="2:4">
      <c r="B810" s="11"/>
      <c r="D810" s="12"/>
    </row>
    <row r="811" spans="2:4">
      <c r="B811" s="11"/>
      <c r="D811" s="12"/>
    </row>
    <row r="812" spans="2:4">
      <c r="B812" s="11"/>
      <c r="D812" s="12"/>
    </row>
    <row r="813" spans="2:4">
      <c r="B813" s="11"/>
      <c r="D813" s="12"/>
    </row>
    <row r="814" spans="2:4">
      <c r="B814" s="11"/>
      <c r="D814" s="12"/>
    </row>
    <row r="815" spans="2:4">
      <c r="B815" s="11"/>
      <c r="D815" s="12"/>
    </row>
    <row r="816" spans="2:4">
      <c r="B816" s="11"/>
      <c r="D816" s="12"/>
    </row>
    <row r="817" spans="2:4">
      <c r="B817" s="11"/>
      <c r="D817" s="12"/>
    </row>
    <row r="818" spans="2:4">
      <c r="B818" s="11"/>
      <c r="D818" s="12"/>
    </row>
    <row r="819" spans="2:4">
      <c r="B819" s="11"/>
      <c r="D819" s="12"/>
    </row>
    <row r="820" spans="2:4">
      <c r="B820" s="11"/>
      <c r="D820" s="12"/>
    </row>
    <row r="821" spans="2:4">
      <c r="B821" s="11"/>
      <c r="D821" s="12"/>
    </row>
    <row r="822" spans="2:4">
      <c r="B822" s="11"/>
      <c r="D822" s="12"/>
    </row>
    <row r="823" spans="2:4">
      <c r="B823" s="11"/>
      <c r="D823" s="12"/>
    </row>
    <row r="824" spans="2:4">
      <c r="B824" s="11"/>
      <c r="D824" s="12"/>
    </row>
    <row r="825" spans="2:4">
      <c r="B825" s="11"/>
      <c r="D825" s="12"/>
    </row>
    <row r="826" spans="2:4">
      <c r="B826" s="11"/>
      <c r="D826" s="12"/>
    </row>
    <row r="827" spans="2:4">
      <c r="B827" s="11"/>
      <c r="D827" s="12"/>
    </row>
    <row r="828" spans="2:4">
      <c r="B828" s="11"/>
      <c r="D828" s="12"/>
    </row>
    <row r="829" spans="2:4">
      <c r="B829" s="11"/>
      <c r="D829" s="12"/>
    </row>
    <row r="830" spans="2:4">
      <c r="B830" s="11"/>
      <c r="D830" s="12"/>
    </row>
    <row r="831" spans="2:4">
      <c r="B831" s="11"/>
      <c r="D831" s="12"/>
    </row>
    <row r="832" spans="2:4">
      <c r="B832" s="11"/>
      <c r="D832" s="12"/>
    </row>
    <row r="833" spans="2:4">
      <c r="B833" s="11"/>
      <c r="D833" s="12"/>
    </row>
    <row r="834" spans="2:4">
      <c r="B834" s="11"/>
      <c r="D834" s="12"/>
    </row>
    <row r="835" spans="2:4">
      <c r="B835" s="11"/>
      <c r="D835" s="12"/>
    </row>
    <row r="836" spans="2:4">
      <c r="B836" s="11"/>
      <c r="D836" s="12"/>
    </row>
    <row r="837" spans="2:4">
      <c r="B837" s="11"/>
      <c r="D837" s="12"/>
    </row>
    <row r="838" spans="2:4">
      <c r="B838" s="11"/>
      <c r="D838" s="12"/>
    </row>
    <row r="839" spans="2:4">
      <c r="B839" s="11"/>
      <c r="D839" s="12"/>
    </row>
    <row r="840" spans="2:4">
      <c r="B840" s="11"/>
      <c r="D840" s="12"/>
    </row>
    <row r="841" spans="2:4">
      <c r="B841" s="11"/>
      <c r="D841" s="12"/>
    </row>
    <row r="842" spans="2:4">
      <c r="B842" s="11"/>
      <c r="D842" s="12"/>
    </row>
    <row r="843" spans="2:4">
      <c r="B843" s="11"/>
      <c r="D843" s="12"/>
    </row>
    <row r="844" spans="2:4">
      <c r="B844" s="11"/>
      <c r="D844" s="12"/>
    </row>
    <row r="845" spans="2:4">
      <c r="B845" s="11"/>
      <c r="D845" s="12"/>
    </row>
    <row r="846" spans="2:4">
      <c r="B846" s="11"/>
      <c r="D846" s="12"/>
    </row>
    <row r="847" spans="2:4">
      <c r="B847" s="11"/>
      <c r="D847" s="12"/>
    </row>
    <row r="848" spans="2:4">
      <c r="B848" s="11"/>
      <c r="D848" s="12"/>
    </row>
    <row r="849" spans="2:4">
      <c r="B849" s="11"/>
      <c r="D849" s="12"/>
    </row>
    <row r="850" spans="2:4">
      <c r="B850" s="11"/>
      <c r="D850" s="12"/>
    </row>
    <row r="851" spans="2:4">
      <c r="B851" s="11"/>
      <c r="D851" s="12"/>
    </row>
    <row r="852" spans="2:4">
      <c r="B852" s="11"/>
      <c r="D852" s="12"/>
    </row>
    <row r="853" spans="2:4">
      <c r="B853" s="11"/>
      <c r="D853" s="12"/>
    </row>
    <row r="854" spans="2:4">
      <c r="B854" s="11"/>
      <c r="D854" s="12"/>
    </row>
    <row r="855" spans="2:4">
      <c r="B855" s="11"/>
      <c r="D855" s="12"/>
    </row>
    <row r="856" spans="2:4">
      <c r="B856" s="11"/>
      <c r="D856" s="12"/>
    </row>
    <row r="857" spans="2:4">
      <c r="B857" s="11"/>
      <c r="D857" s="12"/>
    </row>
    <row r="858" spans="2:4">
      <c r="B858" s="11"/>
      <c r="D858" s="12"/>
    </row>
    <row r="859" spans="2:4">
      <c r="B859" s="11"/>
      <c r="D859" s="12"/>
    </row>
    <row r="860" spans="2:4">
      <c r="B860" s="11"/>
      <c r="D860" s="12"/>
    </row>
    <row r="861" spans="2:4">
      <c r="B861" s="11"/>
      <c r="D861" s="12"/>
    </row>
    <row r="862" spans="2:4">
      <c r="B862" s="11"/>
      <c r="D862" s="12"/>
    </row>
    <row r="863" spans="2:4">
      <c r="B863" s="11"/>
      <c r="D863" s="12"/>
    </row>
    <row r="864" spans="2:4">
      <c r="B864" s="11"/>
      <c r="D864" s="12"/>
    </row>
    <row r="865" spans="2:4">
      <c r="B865" s="11"/>
      <c r="D865" s="12"/>
    </row>
    <row r="866" spans="2:4">
      <c r="B866" s="11"/>
      <c r="D866" s="12"/>
    </row>
    <row r="867" spans="2:4">
      <c r="B867" s="11"/>
      <c r="D867" s="12"/>
    </row>
    <row r="868" spans="2:4">
      <c r="B868" s="11"/>
      <c r="D868" s="12"/>
    </row>
    <row r="869" spans="2:4">
      <c r="B869" s="11"/>
      <c r="D869" s="12"/>
    </row>
    <row r="870" spans="2:4">
      <c r="B870" s="11"/>
      <c r="D870" s="12"/>
    </row>
    <row r="871" spans="2:4">
      <c r="B871" s="11"/>
      <c r="D871" s="12"/>
    </row>
    <row r="872" spans="2:4">
      <c r="B872" s="11"/>
      <c r="D872" s="12"/>
    </row>
    <row r="873" spans="2:4">
      <c r="B873" s="11"/>
      <c r="D873" s="12"/>
    </row>
    <row r="874" spans="2:4">
      <c r="B874" s="11"/>
      <c r="D874" s="12"/>
    </row>
    <row r="875" spans="2:4">
      <c r="B875" s="11"/>
      <c r="D875" s="12"/>
    </row>
    <row r="876" spans="2:4">
      <c r="B876" s="11"/>
      <c r="D876" s="12"/>
    </row>
    <row r="877" spans="2:4">
      <c r="B877" s="11"/>
      <c r="D877" s="12"/>
    </row>
    <row r="878" spans="2:4">
      <c r="B878" s="11"/>
      <c r="D878" s="12"/>
    </row>
    <row r="879" spans="2:4">
      <c r="B879" s="11"/>
      <c r="D879" s="12"/>
    </row>
    <row r="880" spans="2:4">
      <c r="B880" s="11"/>
      <c r="D880" s="12"/>
    </row>
    <row r="881" spans="2:4">
      <c r="B881" s="11"/>
      <c r="D881" s="12"/>
    </row>
    <row r="882" spans="2:4">
      <c r="B882" s="11"/>
      <c r="D882" s="12"/>
    </row>
    <row r="883" spans="2:4">
      <c r="B883" s="11"/>
      <c r="D883" s="12"/>
    </row>
    <row r="884" spans="2:4">
      <c r="B884" s="11"/>
      <c r="D884" s="12"/>
    </row>
    <row r="885" spans="2:4">
      <c r="B885" s="11"/>
      <c r="D885" s="12"/>
    </row>
    <row r="886" spans="2:4">
      <c r="B886" s="11"/>
      <c r="D886" s="12"/>
    </row>
    <row r="887" spans="2:4">
      <c r="B887" s="11"/>
      <c r="D887" s="12"/>
    </row>
    <row r="888" spans="2:4">
      <c r="B888" s="11"/>
      <c r="D888" s="12"/>
    </row>
    <row r="889" spans="2:4">
      <c r="B889" s="11"/>
      <c r="D889" s="12"/>
    </row>
    <row r="890" spans="2:4">
      <c r="B890" s="11"/>
      <c r="D890" s="12"/>
    </row>
    <row r="891" spans="2:4">
      <c r="B891" s="11"/>
      <c r="D891" s="12"/>
    </row>
    <row r="892" spans="2:4">
      <c r="B892" s="11"/>
      <c r="D892" s="12"/>
    </row>
    <row r="893" spans="2:4">
      <c r="B893" s="11"/>
      <c r="D893" s="12"/>
    </row>
    <row r="894" spans="2:4">
      <c r="B894" s="11"/>
      <c r="D894" s="12"/>
    </row>
    <row r="895" spans="2:4">
      <c r="B895" s="11"/>
      <c r="D895" s="12"/>
    </row>
    <row r="896" spans="2:4">
      <c r="B896" s="11"/>
      <c r="D896" s="12"/>
    </row>
    <row r="897" spans="2:4">
      <c r="B897" s="11"/>
      <c r="D897" s="12"/>
    </row>
    <row r="898" spans="2:4">
      <c r="B898" s="11"/>
      <c r="D898" s="12"/>
    </row>
    <row r="899" spans="2:4">
      <c r="B899" s="11"/>
      <c r="D899" s="12"/>
    </row>
    <row r="900" spans="2:4">
      <c r="B900" s="11"/>
      <c r="D900" s="12"/>
    </row>
    <row r="901" spans="2:4">
      <c r="B901" s="11"/>
      <c r="D901" s="12"/>
    </row>
    <row r="902" spans="2:4">
      <c r="B902" s="11"/>
      <c r="D902" s="12"/>
    </row>
    <row r="903" spans="2:4">
      <c r="B903" s="11"/>
      <c r="D903" s="12"/>
    </row>
    <row r="904" spans="2:4">
      <c r="B904" s="11"/>
      <c r="D904" s="12"/>
    </row>
    <row r="905" spans="2:4">
      <c r="B905" s="11"/>
      <c r="D905" s="12"/>
    </row>
    <row r="906" spans="2:4">
      <c r="B906" s="11"/>
      <c r="D906" s="12"/>
    </row>
    <row r="907" spans="2:4">
      <c r="B907" s="11"/>
      <c r="D907" s="12"/>
    </row>
    <row r="908" spans="2:4">
      <c r="B908" s="11"/>
      <c r="D908" s="12"/>
    </row>
    <row r="909" spans="2:4">
      <c r="B909" s="11"/>
      <c r="D909" s="12"/>
    </row>
    <row r="910" spans="2:4">
      <c r="B910" s="11"/>
      <c r="D910" s="12"/>
    </row>
    <row r="911" spans="2:4">
      <c r="B911" s="11"/>
      <c r="D911" s="12"/>
    </row>
    <row r="912" spans="2:4">
      <c r="B912" s="11"/>
      <c r="D912" s="12"/>
    </row>
    <row r="913" spans="2:4">
      <c r="B913" s="11"/>
      <c r="D913" s="12"/>
    </row>
    <row r="914" spans="2:4">
      <c r="B914" s="11"/>
      <c r="D914" s="12"/>
    </row>
    <row r="915" spans="2:4">
      <c r="B915" s="11"/>
      <c r="D915" s="12"/>
    </row>
    <row r="916" spans="2:4">
      <c r="B916" s="11"/>
      <c r="D916" s="12"/>
    </row>
    <row r="917" spans="2:4">
      <c r="B917" s="11"/>
      <c r="D917" s="12"/>
    </row>
    <row r="918" spans="2:4">
      <c r="B918" s="11"/>
      <c r="D918" s="12"/>
    </row>
    <row r="919" spans="2:4">
      <c r="B919" s="11"/>
      <c r="D919" s="12"/>
    </row>
    <row r="920" spans="2:4">
      <c r="B920" s="11"/>
      <c r="D920" s="12"/>
    </row>
    <row r="921" spans="2:4">
      <c r="B921" s="11"/>
      <c r="D921" s="12"/>
    </row>
    <row r="922" spans="2:4">
      <c r="B922" s="11"/>
      <c r="D922" s="12"/>
    </row>
    <row r="923" spans="2:4">
      <c r="B923" s="11"/>
      <c r="D923" s="12"/>
    </row>
    <row r="924" spans="2:4">
      <c r="B924" s="11"/>
      <c r="D924" s="12"/>
    </row>
    <row r="925" spans="2:4">
      <c r="B925" s="11"/>
      <c r="D925" s="12"/>
    </row>
    <row r="926" spans="2:4">
      <c r="B926" s="11"/>
      <c r="D926" s="12"/>
    </row>
    <row r="927" spans="2:4">
      <c r="B927" s="11"/>
      <c r="D927" s="12"/>
    </row>
    <row r="928" spans="2:4">
      <c r="B928" s="11"/>
      <c r="D928" s="12"/>
    </row>
    <row r="929" spans="2:4">
      <c r="B929" s="11"/>
      <c r="D929" s="12"/>
    </row>
    <row r="930" spans="2:4">
      <c r="B930" s="11"/>
      <c r="D930" s="12"/>
    </row>
    <row r="931" spans="2:4">
      <c r="B931" s="11"/>
      <c r="D931" s="12"/>
    </row>
    <row r="932" spans="2:4">
      <c r="B932" s="11"/>
      <c r="D932" s="12"/>
    </row>
    <row r="933" spans="2:4">
      <c r="B933" s="11"/>
      <c r="D933" s="12"/>
    </row>
    <row r="934" spans="2:4">
      <c r="B934" s="11"/>
      <c r="D934" s="12"/>
    </row>
    <row r="935" spans="2:4">
      <c r="B935" s="11"/>
      <c r="D935" s="12"/>
    </row>
    <row r="936" spans="2:4">
      <c r="B936" s="11"/>
      <c r="D936" s="12"/>
    </row>
    <row r="937" spans="2:4">
      <c r="B937" s="11"/>
      <c r="D937" s="12"/>
    </row>
    <row r="938" spans="2:4">
      <c r="B938" s="11"/>
      <c r="D938" s="12"/>
    </row>
    <row r="939" spans="2:4">
      <c r="B939" s="11"/>
      <c r="D939" s="12"/>
    </row>
    <row r="940" spans="2:4">
      <c r="B940" s="11"/>
      <c r="D940" s="12"/>
    </row>
    <row r="941" spans="2:4">
      <c r="B941" s="11"/>
      <c r="D941" s="12"/>
    </row>
    <row r="942" spans="2:4">
      <c r="B942" s="11"/>
      <c r="D942" s="12"/>
    </row>
    <row r="943" spans="2:4">
      <c r="B943" s="11"/>
      <c r="D943" s="12"/>
    </row>
    <row r="944" spans="2:4">
      <c r="B944" s="11"/>
      <c r="D944" s="12"/>
    </row>
    <row r="945" spans="2:4">
      <c r="B945" s="11"/>
      <c r="D945" s="12"/>
    </row>
    <row r="946" spans="2:4">
      <c r="B946" s="11"/>
      <c r="D946" s="12"/>
    </row>
    <row r="947" spans="2:4">
      <c r="B947" s="11"/>
      <c r="D947" s="12"/>
    </row>
    <row r="948" spans="2:4">
      <c r="B948" s="11"/>
      <c r="D948" s="12"/>
    </row>
    <row r="949" spans="2:4">
      <c r="B949" s="11"/>
      <c r="D949" s="12"/>
    </row>
    <row r="950" spans="2:4">
      <c r="B950" s="11"/>
      <c r="D950" s="12"/>
    </row>
    <row r="951" spans="2:4">
      <c r="B951" s="11"/>
      <c r="D951" s="12"/>
    </row>
    <row r="952" spans="2:4">
      <c r="B952" s="11"/>
      <c r="D952" s="12"/>
    </row>
    <row r="953" spans="2:4">
      <c r="B953" s="11"/>
      <c r="D953" s="12"/>
    </row>
    <row r="954" spans="2:4">
      <c r="B954" s="11"/>
      <c r="D954" s="12"/>
    </row>
    <row r="955" spans="2:4">
      <c r="B955" s="11"/>
      <c r="D955" s="12"/>
    </row>
    <row r="956" spans="2:4">
      <c r="B956" s="11"/>
      <c r="D956" s="12"/>
    </row>
    <row r="957" spans="2:4">
      <c r="B957" s="11"/>
      <c r="D957" s="12"/>
    </row>
    <row r="958" spans="2:4">
      <c r="B958" s="11"/>
      <c r="D958" s="12"/>
    </row>
    <row r="959" spans="2:4">
      <c r="B959" s="11"/>
      <c r="D959" s="12"/>
    </row>
    <row r="960" spans="2:4">
      <c r="B960" s="11"/>
      <c r="D960" s="12"/>
    </row>
    <row r="961" spans="2:4">
      <c r="B961" s="11"/>
      <c r="D961" s="12"/>
    </row>
    <row r="962" spans="2:4">
      <c r="B962" s="11"/>
      <c r="D962" s="12"/>
    </row>
    <row r="963" spans="2:4">
      <c r="B963" s="11"/>
      <c r="D963" s="12"/>
    </row>
    <row r="964" spans="2:4">
      <c r="B964" s="11"/>
      <c r="D964" s="12"/>
    </row>
    <row r="965" spans="2:4">
      <c r="B965" s="11"/>
      <c r="D965" s="12"/>
    </row>
    <row r="966" spans="2:4">
      <c r="B966" s="11"/>
      <c r="D966" s="12"/>
    </row>
    <row r="967" spans="2:4">
      <c r="B967" s="11"/>
      <c r="D967" s="12"/>
    </row>
    <row r="968" spans="2:4">
      <c r="B968" s="11"/>
      <c r="D968" s="12"/>
    </row>
    <row r="969" spans="2:4">
      <c r="B969" s="11"/>
      <c r="D969" s="12"/>
    </row>
    <row r="970" spans="2:4">
      <c r="B970" s="11"/>
      <c r="D970" s="12"/>
    </row>
    <row r="971" spans="2:4">
      <c r="B971" s="11"/>
      <c r="D971" s="12"/>
    </row>
    <row r="972" spans="2:4">
      <c r="B972" s="11"/>
      <c r="D972" s="12"/>
    </row>
    <row r="973" spans="2:4">
      <c r="B973" s="11"/>
      <c r="D973" s="12"/>
    </row>
    <row r="974" spans="2:4">
      <c r="B974" s="11"/>
      <c r="D974" s="12"/>
    </row>
    <row r="975" spans="2:4">
      <c r="B975" s="11"/>
      <c r="D975" s="12"/>
    </row>
    <row r="976" spans="2:4">
      <c r="B976" s="11"/>
      <c r="D976" s="12"/>
    </row>
    <row r="977" spans="2:4">
      <c r="B977" s="11"/>
      <c r="D977" s="12"/>
    </row>
    <row r="978" spans="2:4">
      <c r="B978" s="11"/>
      <c r="D978" s="12"/>
    </row>
    <row r="979" spans="2:4">
      <c r="B979" s="11"/>
      <c r="D979" s="12"/>
    </row>
    <row r="980" spans="2:4">
      <c r="B980" s="11"/>
      <c r="D980" s="12"/>
    </row>
    <row r="981" spans="2:4">
      <c r="B981" s="11"/>
      <c r="D981" s="12"/>
    </row>
    <row r="982" spans="2:4">
      <c r="B982" s="11"/>
      <c r="D982" s="12"/>
    </row>
    <row r="983" spans="2:4">
      <c r="B983" s="11"/>
      <c r="D983" s="12"/>
    </row>
    <row r="984" spans="2:4">
      <c r="B984" s="11"/>
      <c r="D984" s="12"/>
    </row>
    <row r="985" spans="2:4">
      <c r="B985" s="11"/>
      <c r="D985" s="12"/>
    </row>
    <row r="986" spans="2:4">
      <c r="B986" s="11"/>
      <c r="D986" s="12"/>
    </row>
    <row r="987" spans="2:4">
      <c r="B987" s="11"/>
      <c r="D987" s="12"/>
    </row>
    <row r="988" spans="2:4">
      <c r="B988" s="11"/>
      <c r="D988" s="12"/>
    </row>
    <row r="989" spans="2:4">
      <c r="B989" s="11"/>
      <c r="D989" s="12"/>
    </row>
    <row r="990" spans="2:4">
      <c r="B990" s="11"/>
      <c r="D990" s="12"/>
    </row>
    <row r="991" spans="2:4">
      <c r="B991" s="11"/>
      <c r="D991" s="12"/>
    </row>
    <row r="992" spans="2:4">
      <c r="B992" s="11"/>
      <c r="D992" s="12"/>
    </row>
    <row r="993" spans="2:4">
      <c r="B993" s="11"/>
      <c r="D993" s="12"/>
    </row>
    <row r="994" spans="2:4">
      <c r="B994" s="11"/>
      <c r="D994" s="12"/>
    </row>
    <row r="995" spans="2:4">
      <c r="B995" s="11"/>
      <c r="D995" s="12"/>
    </row>
    <row r="996" spans="2:4">
      <c r="B996" s="11"/>
      <c r="D996" s="12"/>
    </row>
    <row r="997" spans="2:4">
      <c r="B997" s="11"/>
      <c r="D997" s="12"/>
    </row>
    <row r="998" spans="2:4">
      <c r="B998" s="11"/>
      <c r="D998" s="12"/>
    </row>
    <row r="999" spans="2:4">
      <c r="B999" s="11"/>
      <c r="D999" s="12"/>
    </row>
    <row r="1000" spans="2:4">
      <c r="B1000" s="11"/>
      <c r="D1000" s="12"/>
    </row>
    <row r="1001" spans="2:4">
      <c r="B1001" s="11"/>
      <c r="D1001" s="12"/>
    </row>
    <row r="1002" spans="2:4">
      <c r="B1002" s="11"/>
      <c r="D1002" s="12"/>
    </row>
    <row r="1003" spans="2:4">
      <c r="B1003" s="11"/>
      <c r="D1003" s="12"/>
    </row>
    <row r="1004" spans="2:4">
      <c r="B1004" s="11"/>
      <c r="D1004" s="12"/>
    </row>
    <row r="1005" spans="2:4">
      <c r="B1005" s="11"/>
      <c r="D1005" s="12"/>
    </row>
    <row r="1006" spans="2:4">
      <c r="B1006" s="11"/>
      <c r="D1006" s="12"/>
    </row>
    <row r="1007" spans="2:4">
      <c r="B1007" s="11"/>
      <c r="D1007" s="12"/>
    </row>
    <row r="1008" spans="2:4">
      <c r="B1008" s="11"/>
      <c r="D1008" s="12"/>
    </row>
    <row r="1009" spans="2:4">
      <c r="B1009" s="11"/>
      <c r="D1009" s="12"/>
    </row>
    <row r="1010" spans="2:4">
      <c r="B1010" s="11"/>
      <c r="D1010" s="12"/>
    </row>
    <row r="1011" spans="2:4">
      <c r="B1011" s="11"/>
      <c r="D1011" s="12"/>
    </row>
    <row r="1012" spans="2:4">
      <c r="B1012" s="11"/>
      <c r="D1012" s="12"/>
    </row>
    <row r="1013" spans="2:4">
      <c r="B1013" s="11"/>
      <c r="D1013" s="12"/>
    </row>
    <row r="1014" spans="2:4">
      <c r="B1014" s="11"/>
      <c r="D1014" s="12"/>
    </row>
    <row r="1015" spans="2:4">
      <c r="B1015" s="11"/>
      <c r="D1015" s="12"/>
    </row>
    <row r="1016" spans="2:4">
      <c r="B1016" s="11"/>
      <c r="D1016" s="12"/>
    </row>
    <row r="1017" spans="2:4">
      <c r="B1017" s="11"/>
      <c r="D1017" s="12"/>
    </row>
    <row r="1018" spans="2:4">
      <c r="B1018" s="11"/>
      <c r="D1018" s="12"/>
    </row>
    <row r="1019" spans="2:4">
      <c r="B1019" s="11"/>
      <c r="D1019" s="12"/>
    </row>
    <row r="1020" spans="2:4">
      <c r="B1020" s="11"/>
      <c r="D1020" s="12"/>
    </row>
    <row r="1021" spans="2:4">
      <c r="B1021" s="11"/>
      <c r="D1021" s="12"/>
    </row>
    <row r="1022" spans="2:4">
      <c r="B1022" s="11"/>
      <c r="D1022" s="12"/>
    </row>
    <row r="1023" spans="2:4">
      <c r="B1023" s="11"/>
      <c r="D1023" s="12"/>
    </row>
    <row r="1024" spans="2:4">
      <c r="B1024" s="11"/>
      <c r="D1024" s="12"/>
    </row>
    <row r="1025" spans="2:4">
      <c r="B1025" s="11"/>
      <c r="D1025" s="12"/>
    </row>
    <row r="1026" spans="2:4">
      <c r="B1026" s="11"/>
      <c r="D1026" s="12"/>
    </row>
    <row r="1027" spans="2:4">
      <c r="B1027" s="11"/>
      <c r="D1027" s="12"/>
    </row>
    <row r="1028" spans="2:4">
      <c r="B1028" s="11"/>
      <c r="D1028" s="12"/>
    </row>
    <row r="1029" spans="2:4">
      <c r="B1029" s="11"/>
      <c r="D1029" s="12"/>
    </row>
    <row r="1030" spans="2:4">
      <c r="B1030" s="11"/>
      <c r="D1030" s="12"/>
    </row>
    <row r="1031" spans="2:4">
      <c r="B1031" s="11"/>
      <c r="D1031" s="12"/>
    </row>
    <row r="1032" spans="2:4">
      <c r="B1032" s="11"/>
      <c r="D1032" s="12"/>
    </row>
    <row r="1033" spans="2:4">
      <c r="B1033" s="11"/>
      <c r="D1033" s="12"/>
    </row>
    <row r="1034" spans="2:4">
      <c r="B1034" s="11"/>
      <c r="D1034" s="12"/>
    </row>
    <row r="1035" spans="2:4">
      <c r="B1035" s="11"/>
      <c r="D1035" s="12"/>
    </row>
    <row r="1036" spans="2:4">
      <c r="B1036" s="11"/>
      <c r="D1036" s="12"/>
    </row>
    <row r="1037" spans="2:4">
      <c r="B1037" s="11"/>
      <c r="D1037" s="12"/>
    </row>
    <row r="1038" spans="2:4">
      <c r="B1038" s="11"/>
      <c r="D1038" s="12"/>
    </row>
    <row r="1039" spans="2:4">
      <c r="B1039" s="11"/>
      <c r="D1039" s="12"/>
    </row>
    <row r="1040" spans="2:4">
      <c r="B1040" s="11"/>
      <c r="D1040" s="12"/>
    </row>
    <row r="1041" spans="2:4">
      <c r="B1041" s="11"/>
      <c r="D1041" s="12"/>
    </row>
    <row r="1042" spans="2:4">
      <c r="B1042" s="11"/>
      <c r="D1042" s="12"/>
    </row>
    <row r="1043" spans="2:4">
      <c r="B1043" s="11"/>
      <c r="D1043" s="12"/>
    </row>
    <row r="1044" spans="2:4">
      <c r="B1044" s="11"/>
      <c r="D1044" s="12"/>
    </row>
    <row r="1045" spans="2:4">
      <c r="B1045" s="11"/>
      <c r="D1045" s="12"/>
    </row>
    <row r="1046" spans="2:4">
      <c r="B1046" s="11"/>
      <c r="D1046" s="12"/>
    </row>
    <row r="1047" spans="2:4">
      <c r="B1047" s="11"/>
      <c r="D1047" s="12"/>
    </row>
    <row r="1048" spans="2:4">
      <c r="B1048" s="11"/>
      <c r="D1048" s="12"/>
    </row>
    <row r="1049" spans="2:4">
      <c r="B1049" s="11"/>
      <c r="D1049" s="12"/>
    </row>
    <row r="1050" spans="2:4">
      <c r="B1050" s="11"/>
      <c r="D1050" s="12"/>
    </row>
    <row r="1051" spans="2:4">
      <c r="B1051" s="11"/>
      <c r="D1051" s="12"/>
    </row>
    <row r="1052" spans="2:4">
      <c r="B1052" s="11"/>
      <c r="D1052" s="12"/>
    </row>
    <row r="1053" spans="2:4">
      <c r="B1053" s="11"/>
      <c r="D1053" s="12"/>
    </row>
    <row r="1054" spans="2:4">
      <c r="B1054" s="11"/>
      <c r="D1054" s="12"/>
    </row>
    <row r="1055" spans="2:4">
      <c r="B1055" s="11"/>
      <c r="D1055" s="12"/>
    </row>
    <row r="1056" spans="2:4">
      <c r="B1056" s="11"/>
      <c r="D1056" s="12"/>
    </row>
    <row r="1057" spans="2:4">
      <c r="B1057" s="11"/>
      <c r="D1057" s="12"/>
    </row>
    <row r="1058" spans="2:4">
      <c r="B1058" s="11"/>
      <c r="D1058" s="12"/>
    </row>
    <row r="1059" spans="2:4">
      <c r="B1059" s="11"/>
      <c r="D1059" s="12"/>
    </row>
    <row r="1060" spans="2:4">
      <c r="B1060" s="11"/>
      <c r="D1060" s="12"/>
    </row>
    <row r="1061" spans="2:4">
      <c r="B1061" s="11"/>
      <c r="D1061" s="12"/>
    </row>
    <row r="1062" spans="2:4">
      <c r="B1062" s="11"/>
      <c r="D1062" s="12"/>
    </row>
    <row r="1063" spans="2:4">
      <c r="B1063" s="11"/>
      <c r="D1063" s="12"/>
    </row>
    <row r="1064" spans="2:4">
      <c r="B1064" s="11"/>
      <c r="D1064" s="12"/>
    </row>
    <row r="1065" spans="2:4">
      <c r="B1065" s="11"/>
      <c r="D1065" s="12"/>
    </row>
    <row r="1066" spans="2:4">
      <c r="B1066" s="11"/>
      <c r="D1066" s="12"/>
    </row>
    <row r="1067" spans="2:4">
      <c r="B1067" s="11"/>
      <c r="D1067" s="12"/>
    </row>
    <row r="1068" spans="2:4">
      <c r="B1068" s="11"/>
      <c r="D1068" s="12"/>
    </row>
    <row r="1069" spans="2:4">
      <c r="B1069" s="11"/>
      <c r="D1069" s="12"/>
    </row>
    <row r="1070" spans="2:4">
      <c r="B1070" s="11"/>
      <c r="D1070" s="12"/>
    </row>
    <row r="1071" spans="2:4">
      <c r="B1071" s="11"/>
      <c r="D1071" s="12"/>
    </row>
    <row r="1072" spans="2:4">
      <c r="B1072" s="11"/>
      <c r="D1072" s="12"/>
    </row>
    <row r="1073" spans="2:4">
      <c r="B1073" s="11"/>
      <c r="D1073" s="12"/>
    </row>
    <row r="1074" spans="2:4">
      <c r="B1074" s="11"/>
      <c r="D1074" s="12"/>
    </row>
    <row r="1075" spans="2:4">
      <c r="B1075" s="11"/>
      <c r="D1075" s="12"/>
    </row>
    <row r="1076" spans="2:4">
      <c r="B1076" s="11"/>
      <c r="D1076" s="12"/>
    </row>
    <row r="1077" spans="2:4">
      <c r="B1077" s="11"/>
      <c r="D1077" s="12"/>
    </row>
    <row r="1078" spans="2:4">
      <c r="B1078" s="11"/>
      <c r="D1078" s="12"/>
    </row>
    <row r="1079" spans="2:4">
      <c r="B1079" s="11"/>
      <c r="D1079" s="12"/>
    </row>
    <row r="1080" spans="2:4">
      <c r="B1080" s="11"/>
      <c r="D1080" s="12"/>
    </row>
    <row r="1081" spans="2:4">
      <c r="B1081" s="11"/>
      <c r="D1081" s="12"/>
    </row>
    <row r="1082" spans="2:4">
      <c r="B1082" s="11"/>
      <c r="D1082" s="12"/>
    </row>
    <row r="1083" spans="2:4">
      <c r="B1083" s="11"/>
      <c r="D1083" s="12"/>
    </row>
    <row r="1084" spans="2:4">
      <c r="B1084" s="11"/>
      <c r="D1084" s="12"/>
    </row>
    <row r="1085" spans="2:4">
      <c r="B1085" s="11"/>
      <c r="D1085" s="12"/>
    </row>
    <row r="1086" spans="2:4">
      <c r="B1086" s="11"/>
      <c r="D1086" s="12"/>
    </row>
    <row r="1087" spans="2:4">
      <c r="B1087" s="11"/>
      <c r="D1087" s="12"/>
    </row>
    <row r="1088" spans="2:4">
      <c r="B1088" s="11"/>
      <c r="D1088" s="12"/>
    </row>
    <row r="1089" spans="2:4">
      <c r="B1089" s="11"/>
      <c r="D1089" s="12"/>
    </row>
    <row r="1090" spans="2:4">
      <c r="B1090" s="11"/>
      <c r="D1090" s="12"/>
    </row>
    <row r="1091" spans="2:4">
      <c r="B1091" s="11"/>
      <c r="D1091" s="12"/>
    </row>
    <row r="1092" spans="2:4">
      <c r="B1092" s="11"/>
      <c r="D1092" s="12"/>
    </row>
    <row r="1093" spans="2:4">
      <c r="B1093" s="11"/>
      <c r="D1093" s="12"/>
    </row>
    <row r="1094" spans="2:4">
      <c r="B1094" s="11"/>
      <c r="D1094" s="12"/>
    </row>
    <row r="1095" spans="2:4">
      <c r="B1095" s="11"/>
      <c r="D1095" s="12"/>
    </row>
    <row r="1096" spans="2:4">
      <c r="B1096" s="11"/>
      <c r="D1096" s="12"/>
    </row>
    <row r="1097" spans="2:4">
      <c r="B1097" s="11"/>
      <c r="D1097" s="12"/>
    </row>
    <row r="1098" spans="2:4">
      <c r="B1098" s="11"/>
      <c r="D1098" s="12"/>
    </row>
    <row r="1099" spans="2:4">
      <c r="B1099" s="11"/>
      <c r="D1099" s="12"/>
    </row>
    <row r="1100" spans="2:4">
      <c r="B1100" s="11"/>
      <c r="D1100" s="12"/>
    </row>
    <row r="1101" spans="2:4">
      <c r="B1101" s="11"/>
      <c r="D1101" s="12"/>
    </row>
    <row r="1102" spans="2:4">
      <c r="B1102" s="11"/>
      <c r="D1102" s="12"/>
    </row>
    <row r="1103" spans="2:4">
      <c r="B1103" s="11"/>
      <c r="D1103" s="12"/>
    </row>
    <row r="1104" spans="2:4">
      <c r="B1104" s="11"/>
      <c r="D1104" s="12"/>
    </row>
    <row r="1105" spans="2:4">
      <c r="B1105" s="11"/>
      <c r="D1105" s="12"/>
    </row>
    <row r="1106" spans="2:4">
      <c r="B1106" s="11"/>
      <c r="D1106" s="12"/>
    </row>
    <row r="1107" spans="2:4">
      <c r="B1107" s="11"/>
      <c r="D1107" s="12"/>
    </row>
    <row r="1108" spans="2:4">
      <c r="B1108" s="11"/>
      <c r="D1108" s="12"/>
    </row>
    <row r="1109" spans="2:4">
      <c r="B1109" s="11"/>
      <c r="D1109" s="12"/>
    </row>
    <row r="1110" spans="2:4">
      <c r="B1110" s="11"/>
      <c r="D1110" s="12"/>
    </row>
    <row r="1111" spans="2:4">
      <c r="B1111" s="11"/>
      <c r="D1111" s="12"/>
    </row>
    <row r="1112" spans="2:4">
      <c r="B1112" s="11"/>
      <c r="D1112" s="12"/>
    </row>
    <row r="1113" spans="2:4">
      <c r="B1113" s="11"/>
      <c r="D1113" s="12"/>
    </row>
    <row r="1114" spans="2:4">
      <c r="B1114" s="11"/>
      <c r="D1114" s="12"/>
    </row>
    <row r="1115" spans="2:4">
      <c r="B1115" s="11"/>
      <c r="D1115" s="12"/>
    </row>
    <row r="1116" spans="2:4">
      <c r="B1116" s="11"/>
      <c r="D1116" s="12"/>
    </row>
    <row r="1117" spans="2:4">
      <c r="B1117" s="11"/>
      <c r="D1117" s="12"/>
    </row>
    <row r="1118" spans="2:4">
      <c r="B1118" s="11"/>
      <c r="D1118" s="12"/>
    </row>
    <row r="1119" spans="2:4">
      <c r="B1119" s="11"/>
      <c r="D1119" s="12"/>
    </row>
    <row r="1120" spans="2:4">
      <c r="B1120" s="11"/>
      <c r="D1120" s="12"/>
    </row>
    <row r="1121" spans="2:4">
      <c r="B1121" s="11"/>
      <c r="D1121" s="12"/>
    </row>
    <row r="1122" spans="2:4">
      <c r="B1122" s="11"/>
      <c r="D1122" s="12"/>
    </row>
    <row r="1123" spans="2:4">
      <c r="B1123" s="11"/>
      <c r="D1123" s="12"/>
    </row>
    <row r="1124" spans="2:4">
      <c r="B1124" s="11"/>
      <c r="D1124" s="12"/>
    </row>
    <row r="1125" spans="2:4">
      <c r="B1125" s="11"/>
      <c r="D1125" s="12"/>
    </row>
    <row r="1126" spans="2:4">
      <c r="B1126" s="11"/>
      <c r="D1126" s="12"/>
    </row>
    <row r="1127" spans="2:4">
      <c r="B1127" s="11"/>
      <c r="D1127" s="12"/>
    </row>
    <row r="1128" spans="2:4">
      <c r="B1128" s="11"/>
      <c r="D1128" s="12"/>
    </row>
    <row r="1129" spans="2:4">
      <c r="B1129" s="11"/>
      <c r="D1129" s="12"/>
    </row>
    <row r="1130" spans="2:4">
      <c r="B1130" s="11"/>
      <c r="D1130" s="12"/>
    </row>
    <row r="1131" spans="2:4">
      <c r="B1131" s="11"/>
      <c r="D1131" s="12"/>
    </row>
    <row r="1132" spans="2:4">
      <c r="B1132" s="11"/>
      <c r="D1132" s="12"/>
    </row>
    <row r="1133" spans="2:4">
      <c r="B1133" s="11"/>
      <c r="D1133" s="12"/>
    </row>
    <row r="1134" spans="2:4">
      <c r="B1134" s="11"/>
      <c r="D1134" s="12"/>
    </row>
    <row r="1135" spans="2:4">
      <c r="B1135" s="11"/>
      <c r="D1135" s="12"/>
    </row>
    <row r="1136" spans="2:4">
      <c r="B1136" s="11"/>
      <c r="D1136" s="12"/>
    </row>
    <row r="1137" spans="2:4">
      <c r="B1137" s="11"/>
      <c r="D1137" s="12"/>
    </row>
    <row r="1138" spans="2:4">
      <c r="B1138" s="11"/>
      <c r="D1138" s="12"/>
    </row>
    <row r="1139" spans="2:4">
      <c r="B1139" s="11"/>
      <c r="D1139" s="12"/>
    </row>
    <row r="1140" spans="2:4">
      <c r="B1140" s="11"/>
      <c r="D1140" s="12"/>
    </row>
    <row r="1141" spans="2:4">
      <c r="B1141" s="11"/>
      <c r="D1141" s="12"/>
    </row>
    <row r="1142" spans="2:4">
      <c r="B1142" s="11"/>
      <c r="D1142" s="12"/>
    </row>
    <row r="1143" spans="2:4">
      <c r="B1143" s="11"/>
      <c r="D1143" s="12"/>
    </row>
    <row r="1144" spans="2:4">
      <c r="B1144" s="11"/>
      <c r="D1144" s="12"/>
    </row>
    <row r="1145" spans="2:4">
      <c r="B1145" s="11"/>
      <c r="D1145" s="12"/>
    </row>
    <row r="1146" spans="2:4">
      <c r="B1146" s="11"/>
      <c r="D1146" s="12"/>
    </row>
    <row r="1147" spans="2:4">
      <c r="B1147" s="11"/>
      <c r="D1147" s="12"/>
    </row>
    <row r="1148" spans="2:4">
      <c r="B1148" s="11"/>
      <c r="D1148" s="12"/>
    </row>
    <row r="1149" spans="2:4">
      <c r="B1149" s="11"/>
      <c r="D1149" s="12"/>
    </row>
    <row r="1150" spans="2:4">
      <c r="B1150" s="11"/>
      <c r="D1150" s="12"/>
    </row>
    <row r="1151" spans="2:4">
      <c r="B1151" s="11"/>
      <c r="D1151" s="12"/>
    </row>
    <row r="1152" spans="2:4">
      <c r="B1152" s="11"/>
      <c r="D1152" s="12"/>
    </row>
    <row r="1153" spans="2:4">
      <c r="B1153" s="11"/>
      <c r="D1153" s="12"/>
    </row>
    <row r="1154" spans="2:4">
      <c r="B1154" s="11"/>
      <c r="D1154" s="12"/>
    </row>
    <row r="1155" spans="2:4">
      <c r="B1155" s="11"/>
      <c r="D1155" s="12"/>
    </row>
    <row r="1156" spans="2:4">
      <c r="B1156" s="11"/>
      <c r="D1156" s="12"/>
    </row>
    <row r="1157" spans="2:4">
      <c r="B1157" s="11"/>
      <c r="D1157" s="12"/>
    </row>
    <row r="1158" spans="2:4">
      <c r="B1158" s="11"/>
      <c r="D1158" s="12"/>
    </row>
    <row r="1159" spans="2:4">
      <c r="B1159" s="11"/>
      <c r="D1159" s="12"/>
    </row>
    <row r="1160" spans="2:4">
      <c r="B1160" s="11"/>
      <c r="D1160" s="12"/>
    </row>
    <row r="1161" spans="2:4">
      <c r="B1161" s="11"/>
      <c r="D1161" s="12"/>
    </row>
    <row r="1162" spans="2:4">
      <c r="B1162" s="11"/>
      <c r="D1162" s="12"/>
    </row>
    <row r="1163" spans="2:4">
      <c r="B1163" s="11"/>
      <c r="D1163" s="12"/>
    </row>
    <row r="1164" spans="2:4">
      <c r="B1164" s="11"/>
      <c r="D1164" s="12"/>
    </row>
    <row r="1165" spans="2:4">
      <c r="B1165" s="11"/>
      <c r="D1165" s="12"/>
    </row>
    <row r="1166" spans="2:4">
      <c r="B1166" s="11"/>
      <c r="D1166" s="12"/>
    </row>
    <row r="1167" spans="2:4">
      <c r="B1167" s="11"/>
      <c r="D1167" s="12"/>
    </row>
    <row r="1168" spans="2:4">
      <c r="B1168" s="11"/>
      <c r="D1168" s="12"/>
    </row>
    <row r="1169" spans="2:4">
      <c r="B1169" s="11"/>
      <c r="D1169" s="12"/>
    </row>
    <row r="1170" spans="2:4">
      <c r="B1170" s="11"/>
      <c r="D1170" s="12"/>
    </row>
    <row r="1171" spans="2:4">
      <c r="B1171" s="11"/>
      <c r="D1171" s="12"/>
    </row>
    <row r="1172" spans="2:4">
      <c r="B1172" s="11"/>
      <c r="D1172" s="12"/>
    </row>
    <row r="1173" spans="2:4">
      <c r="B1173" s="11"/>
      <c r="D1173" s="12"/>
    </row>
    <row r="1174" spans="2:4">
      <c r="B1174" s="11"/>
      <c r="D1174" s="12"/>
    </row>
    <row r="1175" spans="2:4">
      <c r="B1175" s="11"/>
      <c r="D1175" s="12"/>
    </row>
    <row r="1176" spans="2:4">
      <c r="B1176" s="11"/>
      <c r="D1176" s="12"/>
    </row>
    <row r="1177" spans="2:4">
      <c r="B1177" s="11"/>
      <c r="D1177" s="12"/>
    </row>
    <row r="1178" spans="2:4">
      <c r="B1178" s="11"/>
      <c r="D1178" s="12"/>
    </row>
    <row r="1179" spans="2:4">
      <c r="B1179" s="11"/>
      <c r="D1179" s="12"/>
    </row>
    <row r="1180" spans="2:4">
      <c r="B1180" s="11"/>
      <c r="D1180" s="12"/>
    </row>
    <row r="1181" spans="2:4">
      <c r="B1181" s="11"/>
      <c r="D1181" s="12"/>
    </row>
    <row r="1182" spans="2:4">
      <c r="B1182" s="11"/>
      <c r="D1182" s="12"/>
    </row>
    <row r="1183" spans="2:4">
      <c r="B1183" s="11"/>
      <c r="D1183" s="12"/>
    </row>
    <row r="1184" spans="2:4">
      <c r="B1184" s="11"/>
      <c r="D1184" s="12"/>
    </row>
    <row r="1185" spans="2:4">
      <c r="B1185" s="11"/>
      <c r="D1185" s="12"/>
    </row>
    <row r="1186" spans="2:4">
      <c r="B1186" s="11"/>
      <c r="D1186" s="12"/>
    </row>
    <row r="1187" spans="2:4">
      <c r="B1187" s="11"/>
      <c r="D1187" s="12"/>
    </row>
    <row r="1188" spans="2:4">
      <c r="B1188" s="11"/>
      <c r="D1188" s="12"/>
    </row>
    <row r="1189" spans="2:4">
      <c r="B1189" s="11"/>
      <c r="D1189" s="12"/>
    </row>
    <row r="1190" spans="2:4">
      <c r="B1190" s="11"/>
      <c r="D1190" s="12"/>
    </row>
    <row r="1191" spans="2:4">
      <c r="B1191" s="11"/>
      <c r="D1191" s="12"/>
    </row>
    <row r="1192" spans="2:4">
      <c r="B1192" s="11"/>
      <c r="D1192" s="12"/>
    </row>
    <row r="1193" spans="2:4">
      <c r="B1193" s="11"/>
      <c r="D1193" s="12"/>
    </row>
    <row r="1194" spans="2:4">
      <c r="B1194" s="11"/>
      <c r="D1194" s="12"/>
    </row>
    <row r="1195" spans="2:4">
      <c r="B1195" s="11"/>
      <c r="D1195" s="12"/>
    </row>
    <row r="1196" spans="2:4">
      <c r="B1196" s="11"/>
      <c r="D1196" s="12"/>
    </row>
    <row r="1197" spans="2:4">
      <c r="B1197" s="11"/>
      <c r="D1197" s="12"/>
    </row>
    <row r="1198" spans="2:4">
      <c r="B1198" s="11"/>
      <c r="D1198" s="12"/>
    </row>
    <row r="1199" spans="2:4">
      <c r="B1199" s="11"/>
      <c r="D1199" s="12"/>
    </row>
    <row r="1200" spans="2:4">
      <c r="B1200" s="11"/>
      <c r="D1200" s="12"/>
    </row>
    <row r="1201" spans="2:4">
      <c r="B1201" s="11"/>
      <c r="D1201" s="12"/>
    </row>
    <row r="1202" spans="2:4">
      <c r="B1202" s="11"/>
      <c r="D1202" s="12"/>
    </row>
    <row r="1203" spans="2:4">
      <c r="B1203" s="11"/>
      <c r="D1203" s="12"/>
    </row>
    <row r="1204" spans="2:4">
      <c r="B1204" s="11"/>
      <c r="D1204" s="12"/>
    </row>
    <row r="1205" spans="2:4">
      <c r="B1205" s="11"/>
      <c r="D1205" s="12"/>
    </row>
    <row r="1206" spans="2:4">
      <c r="B1206" s="11"/>
      <c r="D1206" s="12"/>
    </row>
    <row r="1207" spans="2:4">
      <c r="B1207" s="11"/>
      <c r="D1207" s="12"/>
    </row>
    <row r="1208" spans="2:4">
      <c r="B1208" s="11"/>
      <c r="D1208" s="12"/>
    </row>
    <row r="1209" spans="2:4">
      <c r="B1209" s="11"/>
      <c r="D1209" s="12"/>
    </row>
    <row r="1210" spans="2:4">
      <c r="B1210" s="11"/>
      <c r="D1210" s="12"/>
    </row>
    <row r="1211" spans="2:4">
      <c r="B1211" s="11"/>
      <c r="D1211" s="12"/>
    </row>
    <row r="1212" spans="2:4">
      <c r="B1212" s="11"/>
      <c r="D1212" s="12"/>
    </row>
    <row r="1213" spans="2:4">
      <c r="B1213" s="11"/>
      <c r="D1213" s="12"/>
    </row>
    <row r="1214" spans="2:4">
      <c r="B1214" s="11"/>
      <c r="D1214" s="12"/>
    </row>
    <row r="1215" spans="2:4">
      <c r="B1215" s="11"/>
      <c r="D1215" s="12"/>
    </row>
    <row r="1216" spans="2:4">
      <c r="B1216" s="11"/>
      <c r="D1216" s="12"/>
    </row>
    <row r="1217" spans="2:4">
      <c r="B1217" s="11"/>
      <c r="D1217" s="12"/>
    </row>
    <row r="1218" spans="2:4">
      <c r="B1218" s="11"/>
      <c r="D1218" s="12"/>
    </row>
    <row r="1219" spans="2:4">
      <c r="B1219" s="11"/>
      <c r="D1219" s="12"/>
    </row>
    <row r="1220" spans="2:4">
      <c r="B1220" s="11"/>
      <c r="D1220" s="12"/>
    </row>
    <row r="1221" spans="2:4">
      <c r="B1221" s="11"/>
      <c r="D1221" s="12"/>
    </row>
    <row r="1222" spans="2:4">
      <c r="B1222" s="11"/>
      <c r="D1222" s="12"/>
    </row>
    <row r="1223" spans="2:4">
      <c r="B1223" s="11"/>
      <c r="D1223" s="12"/>
    </row>
    <row r="1224" spans="2:4">
      <c r="B1224" s="11"/>
      <c r="D1224" s="12"/>
    </row>
    <row r="1225" spans="2:4">
      <c r="B1225" s="11"/>
      <c r="D1225" s="12"/>
    </row>
    <row r="1226" spans="2:4">
      <c r="B1226" s="11"/>
      <c r="D1226" s="12"/>
    </row>
    <row r="1227" spans="2:4">
      <c r="B1227" s="11"/>
      <c r="D1227" s="12"/>
    </row>
    <row r="1228" spans="2:4">
      <c r="B1228" s="11"/>
      <c r="D1228" s="12"/>
    </row>
    <row r="1229" spans="2:4">
      <c r="B1229" s="11"/>
      <c r="D1229" s="12"/>
    </row>
    <row r="1230" spans="2:4">
      <c r="B1230" s="11"/>
      <c r="D1230" s="12"/>
    </row>
    <row r="1231" spans="2:4">
      <c r="B1231" s="11"/>
      <c r="D1231" s="12"/>
    </row>
    <row r="1232" spans="2:4">
      <c r="B1232" s="11"/>
      <c r="D1232" s="12"/>
    </row>
    <row r="1233" spans="2:4">
      <c r="B1233" s="11"/>
      <c r="D1233" s="12"/>
    </row>
    <row r="1234" spans="2:4">
      <c r="B1234" s="11"/>
      <c r="D1234" s="12"/>
    </row>
    <row r="1235" spans="2:4">
      <c r="B1235" s="11"/>
      <c r="D1235" s="12"/>
    </row>
    <row r="1236" spans="2:4">
      <c r="B1236" s="11"/>
      <c r="D1236" s="12"/>
    </row>
    <row r="1237" spans="2:4">
      <c r="B1237" s="11"/>
      <c r="D1237" s="12"/>
    </row>
    <row r="1238" spans="2:4">
      <c r="B1238" s="11"/>
      <c r="D1238" s="12"/>
    </row>
    <row r="1239" spans="2:4">
      <c r="B1239" s="11"/>
      <c r="D1239" s="12"/>
    </row>
    <row r="1240" spans="2:4">
      <c r="B1240" s="11"/>
      <c r="D1240" s="12"/>
    </row>
    <row r="1241" spans="2:4">
      <c r="B1241" s="11"/>
      <c r="D1241" s="12"/>
    </row>
    <row r="1242" spans="2:4">
      <c r="B1242" s="11"/>
      <c r="D1242" s="12"/>
    </row>
    <row r="1243" spans="2:4">
      <c r="B1243" s="11"/>
      <c r="D1243" s="12"/>
    </row>
    <row r="1244" spans="2:4">
      <c r="B1244" s="11"/>
      <c r="D1244" s="12"/>
    </row>
    <row r="1245" spans="2:4">
      <c r="B1245" s="11"/>
      <c r="D1245" s="12"/>
    </row>
    <row r="1246" spans="2:4">
      <c r="B1246" s="11"/>
      <c r="D1246" s="12"/>
    </row>
    <row r="1247" spans="2:4">
      <c r="B1247" s="11"/>
      <c r="D1247" s="12"/>
    </row>
    <row r="1248" spans="2:4">
      <c r="B1248" s="11"/>
      <c r="D1248" s="12"/>
    </row>
    <row r="1249" spans="2:4">
      <c r="B1249" s="11"/>
      <c r="D1249" s="12"/>
    </row>
    <row r="1250" spans="2:4">
      <c r="B1250" s="11"/>
      <c r="D1250" s="12"/>
    </row>
    <row r="1251" spans="2:4">
      <c r="B1251" s="11"/>
      <c r="D1251" s="12"/>
    </row>
    <row r="1252" spans="2:4">
      <c r="B1252" s="11"/>
      <c r="D1252" s="12"/>
    </row>
    <row r="1253" spans="2:4">
      <c r="B1253" s="11"/>
      <c r="D1253" s="12"/>
    </row>
    <row r="1254" spans="2:4">
      <c r="B1254" s="11"/>
      <c r="D1254" s="12"/>
    </row>
    <row r="1255" spans="2:4">
      <c r="B1255" s="11"/>
      <c r="D1255" s="12"/>
    </row>
    <row r="1256" spans="2:4">
      <c r="B1256" s="11"/>
      <c r="D1256" s="12"/>
    </row>
    <row r="1257" spans="2:4">
      <c r="B1257" s="11"/>
      <c r="D1257" s="12"/>
    </row>
    <row r="1258" spans="2:4">
      <c r="B1258" s="11"/>
      <c r="D1258" s="12"/>
    </row>
    <row r="1259" spans="2:4">
      <c r="B1259" s="11"/>
      <c r="D1259" s="12"/>
    </row>
    <row r="1260" spans="2:4">
      <c r="B1260" s="11"/>
      <c r="D1260" s="12"/>
    </row>
    <row r="1261" spans="2:4">
      <c r="B1261" s="11"/>
      <c r="D1261" s="12"/>
    </row>
    <row r="1262" spans="2:4">
      <c r="B1262" s="11"/>
      <c r="D1262" s="12"/>
    </row>
    <row r="1263" spans="2:4">
      <c r="B1263" s="11"/>
      <c r="D1263" s="12"/>
    </row>
    <row r="1264" spans="2:4">
      <c r="B1264" s="11"/>
      <c r="D1264" s="12"/>
    </row>
    <row r="1265" spans="2:4">
      <c r="B1265" s="11"/>
      <c r="D1265" s="12"/>
    </row>
    <row r="1266" spans="2:4">
      <c r="B1266" s="11"/>
      <c r="D1266" s="12"/>
    </row>
    <row r="1267" spans="2:4">
      <c r="B1267" s="11"/>
      <c r="D1267" s="12"/>
    </row>
    <row r="1268" spans="2:4">
      <c r="B1268" s="11"/>
      <c r="D1268" s="12"/>
    </row>
    <row r="1269" spans="2:4">
      <c r="B1269" s="11"/>
      <c r="D1269" s="12"/>
    </row>
    <row r="1270" spans="2:4">
      <c r="B1270" s="11"/>
      <c r="D1270" s="12"/>
    </row>
    <row r="1271" spans="2:4">
      <c r="B1271" s="11"/>
      <c r="D1271" s="12"/>
    </row>
    <row r="1272" spans="2:4">
      <c r="B1272" s="11"/>
      <c r="D1272" s="12"/>
    </row>
    <row r="1273" spans="2:4">
      <c r="B1273" s="11"/>
      <c r="D1273" s="12"/>
    </row>
    <row r="1274" spans="2:4">
      <c r="B1274" s="11"/>
      <c r="D1274" s="12"/>
    </row>
    <row r="1275" spans="2:4">
      <c r="B1275" s="11"/>
      <c r="D1275" s="12"/>
    </row>
    <row r="1276" spans="2:4">
      <c r="B1276" s="11"/>
      <c r="D1276" s="12"/>
    </row>
    <row r="1277" spans="2:4">
      <c r="B1277" s="11"/>
      <c r="D1277" s="12"/>
    </row>
    <row r="1278" spans="2:4">
      <c r="B1278" s="11"/>
      <c r="D1278" s="12"/>
    </row>
    <row r="1279" spans="2:4">
      <c r="B1279" s="11"/>
      <c r="D1279" s="12"/>
    </row>
    <row r="1280" spans="2:4">
      <c r="B1280" s="11"/>
      <c r="D1280" s="12"/>
    </row>
    <row r="1281" spans="2:4">
      <c r="B1281" s="11"/>
      <c r="D1281" s="12"/>
    </row>
    <row r="1282" spans="2:4">
      <c r="B1282" s="11"/>
      <c r="D1282" s="12"/>
    </row>
    <row r="1283" spans="2:4">
      <c r="B1283" s="11"/>
      <c r="D1283" s="12"/>
    </row>
    <row r="1284" spans="2:4">
      <c r="B1284" s="11"/>
      <c r="D1284" s="12"/>
    </row>
    <row r="1285" spans="2:4">
      <c r="B1285" s="11"/>
      <c r="D1285" s="12"/>
    </row>
    <row r="1286" spans="2:4">
      <c r="B1286" s="11"/>
      <c r="D1286" s="12"/>
    </row>
    <row r="1287" spans="2:4">
      <c r="B1287" s="11"/>
      <c r="D1287" s="12"/>
    </row>
    <row r="1288" spans="2:4">
      <c r="B1288" s="11"/>
      <c r="D1288" s="12"/>
    </row>
    <row r="1289" spans="2:4">
      <c r="B1289" s="11"/>
      <c r="D1289" s="12"/>
    </row>
    <row r="1290" spans="2:4">
      <c r="B1290" s="11"/>
      <c r="D1290" s="12"/>
    </row>
    <row r="1291" spans="2:4">
      <c r="B1291" s="11"/>
      <c r="D1291" s="12"/>
    </row>
    <row r="1292" spans="2:4">
      <c r="B1292" s="11"/>
      <c r="D1292" s="12"/>
    </row>
    <row r="1293" spans="2:4">
      <c r="B1293" s="11"/>
      <c r="D1293" s="12"/>
    </row>
    <row r="1294" spans="2:4">
      <c r="B1294" s="11"/>
      <c r="D1294" s="12"/>
    </row>
    <row r="1295" spans="2:4">
      <c r="B1295" s="11"/>
      <c r="D1295" s="12"/>
    </row>
    <row r="1296" spans="2:4">
      <c r="B1296" s="11"/>
      <c r="D1296" s="12"/>
    </row>
    <row r="1297" spans="2:4">
      <c r="B1297" s="11"/>
      <c r="D1297" s="12"/>
    </row>
    <row r="1298" spans="2:4">
      <c r="B1298" s="11"/>
      <c r="D1298" s="12"/>
    </row>
    <row r="1299" spans="2:4">
      <c r="B1299" s="11"/>
      <c r="D1299" s="12"/>
    </row>
    <row r="1300" spans="2:4">
      <c r="B1300" s="11"/>
      <c r="D1300" s="12"/>
    </row>
    <row r="1301" spans="2:4">
      <c r="B1301" s="11"/>
      <c r="D1301" s="12"/>
    </row>
    <row r="1302" spans="2:4">
      <c r="B1302" s="11"/>
      <c r="D1302" s="12"/>
    </row>
    <row r="1303" spans="2:4">
      <c r="B1303" s="11"/>
      <c r="D1303" s="12"/>
    </row>
    <row r="1304" spans="2:4">
      <c r="B1304" s="11"/>
      <c r="D1304" s="12"/>
    </row>
    <row r="1305" spans="2:4">
      <c r="B1305" s="11"/>
      <c r="D1305" s="12"/>
    </row>
    <row r="1306" spans="2:4">
      <c r="B1306" s="11"/>
      <c r="D1306" s="12"/>
    </row>
    <row r="1307" spans="2:4">
      <c r="B1307" s="11"/>
      <c r="D1307" s="12"/>
    </row>
    <row r="1308" spans="2:4">
      <c r="B1308" s="11"/>
      <c r="D1308" s="12"/>
    </row>
    <row r="1309" spans="2:4">
      <c r="B1309" s="11"/>
      <c r="D1309" s="12"/>
    </row>
    <row r="1310" spans="2:4">
      <c r="B1310" s="11"/>
      <c r="D1310" s="12"/>
    </row>
    <row r="1311" spans="2:4">
      <c r="B1311" s="11"/>
      <c r="D1311" s="12"/>
    </row>
    <row r="1312" spans="2:4">
      <c r="B1312" s="11"/>
      <c r="D1312" s="12"/>
    </row>
    <row r="1313" spans="2:4">
      <c r="B1313" s="11"/>
      <c r="D1313" s="12"/>
    </row>
    <row r="1314" spans="2:4">
      <c r="B1314" s="11"/>
      <c r="D1314" s="12"/>
    </row>
    <row r="1315" spans="2:4">
      <c r="B1315" s="11"/>
      <c r="D1315" s="12"/>
    </row>
    <row r="1316" spans="2:4">
      <c r="B1316" s="11"/>
      <c r="D1316" s="12"/>
    </row>
    <row r="1317" spans="2:4">
      <c r="B1317" s="11"/>
      <c r="D1317" s="12"/>
    </row>
    <row r="1318" spans="2:4">
      <c r="B1318" s="11"/>
      <c r="D1318" s="12"/>
    </row>
    <row r="1319" spans="2:4">
      <c r="B1319" s="11"/>
      <c r="D1319" s="12"/>
    </row>
    <row r="1320" spans="2:4">
      <c r="B1320" s="11"/>
      <c r="D1320" s="12"/>
    </row>
    <row r="1321" spans="2:4">
      <c r="B1321" s="11"/>
      <c r="D1321" s="12"/>
    </row>
    <row r="1322" spans="2:4">
      <c r="B1322" s="11"/>
      <c r="D1322" s="12"/>
    </row>
    <row r="1323" spans="2:4">
      <c r="B1323" s="11"/>
      <c r="D1323" s="12"/>
    </row>
    <row r="1324" spans="2:4">
      <c r="B1324" s="11"/>
      <c r="D1324" s="12"/>
    </row>
    <row r="1325" spans="2:4">
      <c r="B1325" s="11"/>
      <c r="D1325" s="12"/>
    </row>
    <row r="1326" spans="2:4">
      <c r="B1326" s="11"/>
      <c r="D1326" s="12"/>
    </row>
    <row r="1327" spans="2:4">
      <c r="B1327" s="11"/>
      <c r="D1327" s="12"/>
    </row>
    <row r="1328" spans="2:4">
      <c r="B1328" s="11"/>
      <c r="D1328" s="12"/>
    </row>
    <row r="1329" spans="2:4">
      <c r="B1329" s="11"/>
      <c r="D1329" s="12"/>
    </row>
    <row r="1330" spans="2:4">
      <c r="B1330" s="11"/>
      <c r="D1330" s="12"/>
    </row>
    <row r="1331" spans="2:4">
      <c r="B1331" s="11"/>
      <c r="D1331" s="12"/>
    </row>
    <row r="1332" spans="2:4">
      <c r="B1332" s="11"/>
      <c r="D1332" s="12"/>
    </row>
    <row r="1333" spans="2:4">
      <c r="B1333" s="11"/>
      <c r="D1333" s="12"/>
    </row>
    <row r="1334" spans="2:4">
      <c r="B1334" s="11"/>
      <c r="D1334" s="12"/>
    </row>
    <row r="1335" spans="2:4">
      <c r="B1335" s="11"/>
      <c r="D1335" s="12"/>
    </row>
    <row r="1336" spans="2:4">
      <c r="B1336" s="11"/>
      <c r="D1336" s="12"/>
    </row>
    <row r="1337" spans="2:4">
      <c r="B1337" s="11"/>
      <c r="D1337" s="12"/>
    </row>
    <row r="1338" spans="2:4">
      <c r="B1338" s="11"/>
      <c r="D1338" s="12"/>
    </row>
    <row r="1339" spans="2:4">
      <c r="B1339" s="11"/>
      <c r="D1339" s="12"/>
    </row>
    <row r="1340" spans="2:4">
      <c r="B1340" s="11"/>
      <c r="D1340" s="12"/>
    </row>
    <row r="1341" spans="2:4">
      <c r="B1341" s="11"/>
      <c r="D1341" s="12"/>
    </row>
    <row r="1342" spans="2:4">
      <c r="B1342" s="11"/>
      <c r="D1342" s="12"/>
    </row>
    <row r="1343" spans="2:4">
      <c r="B1343" s="11"/>
      <c r="D1343" s="12"/>
    </row>
    <row r="1344" spans="2:4">
      <c r="B1344" s="11"/>
      <c r="D1344" s="12"/>
    </row>
    <row r="1345" spans="2:4">
      <c r="B1345" s="11"/>
      <c r="D1345" s="12"/>
    </row>
    <row r="1346" spans="2:4">
      <c r="B1346" s="11"/>
      <c r="D1346" s="12"/>
    </row>
    <row r="1347" spans="2:4">
      <c r="B1347" s="11"/>
      <c r="D1347" s="12"/>
    </row>
    <row r="1348" spans="2:4">
      <c r="B1348" s="11"/>
      <c r="D1348" s="12"/>
    </row>
    <row r="1349" spans="2:4">
      <c r="B1349" s="11"/>
      <c r="D1349" s="12"/>
    </row>
    <row r="1350" spans="2:4">
      <c r="B1350" s="11"/>
      <c r="D1350" s="12"/>
    </row>
    <row r="1351" spans="2:4">
      <c r="B1351" s="11"/>
      <c r="D1351" s="12"/>
    </row>
    <row r="1352" spans="2:4">
      <c r="B1352" s="11"/>
      <c r="D1352" s="12"/>
    </row>
    <row r="1353" spans="2:4">
      <c r="B1353" s="11"/>
      <c r="D1353" s="12"/>
    </row>
    <row r="1354" spans="2:4">
      <c r="B1354" s="11"/>
      <c r="D1354" s="12"/>
    </row>
    <row r="1355" spans="2:4">
      <c r="B1355" s="11"/>
      <c r="D1355" s="12"/>
    </row>
    <row r="1356" spans="2:4">
      <c r="B1356" s="11"/>
      <c r="D1356" s="12"/>
    </row>
    <row r="1357" spans="2:4">
      <c r="B1357" s="11"/>
      <c r="D1357" s="12"/>
    </row>
    <row r="1358" spans="2:4">
      <c r="B1358" s="11"/>
      <c r="D1358" s="12"/>
    </row>
    <row r="1359" spans="2:4">
      <c r="B1359" s="11"/>
      <c r="D1359" s="12"/>
    </row>
    <row r="1360" spans="2:4">
      <c r="B1360" s="11"/>
      <c r="D1360" s="12"/>
    </row>
    <row r="1361" spans="2:4">
      <c r="B1361" s="11"/>
      <c r="D1361" s="12"/>
    </row>
    <row r="1362" spans="2:4">
      <c r="B1362" s="11"/>
      <c r="D1362" s="12"/>
    </row>
    <row r="1363" spans="2:4">
      <c r="B1363" s="11"/>
      <c r="D1363" s="12"/>
    </row>
    <row r="1364" spans="2:4">
      <c r="B1364" s="11"/>
      <c r="D1364" s="12"/>
    </row>
    <row r="1365" spans="2:4">
      <c r="B1365" s="11"/>
      <c r="D1365" s="12"/>
    </row>
    <row r="1366" spans="2:4">
      <c r="B1366" s="11"/>
      <c r="D1366" s="12"/>
    </row>
    <row r="1367" spans="2:4">
      <c r="B1367" s="11"/>
      <c r="D1367" s="12"/>
    </row>
    <row r="1368" spans="2:4">
      <c r="B1368" s="11"/>
      <c r="D1368" s="12"/>
    </row>
    <row r="1369" spans="2:4">
      <c r="B1369" s="11"/>
      <c r="D1369" s="12"/>
    </row>
    <row r="1370" spans="2:4">
      <c r="B1370" s="11"/>
      <c r="D1370" s="12"/>
    </row>
    <row r="1371" spans="2:4">
      <c r="B1371" s="11"/>
      <c r="D1371" s="12"/>
    </row>
    <row r="1372" spans="2:4">
      <c r="B1372" s="11"/>
      <c r="D1372" s="12"/>
    </row>
    <row r="1373" spans="2:4">
      <c r="B1373" s="11"/>
      <c r="D1373" s="12"/>
    </row>
    <row r="1374" spans="2:4">
      <c r="B1374" s="11"/>
      <c r="D1374" s="12"/>
    </row>
    <row r="1375" spans="2:4">
      <c r="B1375" s="11"/>
      <c r="D1375" s="12"/>
    </row>
    <row r="1376" spans="2:4">
      <c r="B1376" s="11"/>
      <c r="D1376" s="12"/>
    </row>
    <row r="1377" spans="2:4">
      <c r="B1377" s="11"/>
      <c r="D1377" s="12"/>
    </row>
    <row r="1378" spans="2:4">
      <c r="B1378" s="11"/>
      <c r="D1378" s="12"/>
    </row>
    <row r="1379" spans="2:4">
      <c r="B1379" s="11"/>
      <c r="D1379" s="12"/>
    </row>
    <row r="1380" spans="2:4">
      <c r="B1380" s="11"/>
      <c r="D1380" s="12"/>
    </row>
    <row r="1381" spans="2:4">
      <c r="B1381" s="11"/>
      <c r="D1381" s="12"/>
    </row>
    <row r="1382" spans="2:4">
      <c r="B1382" s="11"/>
      <c r="D1382" s="12"/>
    </row>
    <row r="1383" spans="2:4">
      <c r="B1383" s="11"/>
      <c r="D1383" s="12"/>
    </row>
    <row r="1384" spans="2:4">
      <c r="B1384" s="11"/>
      <c r="D1384" s="12"/>
    </row>
    <row r="1385" spans="2:4">
      <c r="B1385" s="11"/>
      <c r="D1385" s="12"/>
    </row>
    <row r="1386" spans="2:4">
      <c r="B1386" s="11"/>
      <c r="D1386" s="12"/>
    </row>
    <row r="1387" spans="2:4">
      <c r="B1387" s="11"/>
      <c r="D1387" s="12"/>
    </row>
    <row r="1388" spans="2:4">
      <c r="B1388" s="11"/>
      <c r="D1388" s="12"/>
    </row>
    <row r="1389" spans="2:4">
      <c r="B1389" s="11"/>
      <c r="D1389" s="12"/>
    </row>
    <row r="1390" spans="2:4">
      <c r="B1390" s="11"/>
      <c r="D1390" s="12"/>
    </row>
    <row r="1391" spans="2:4">
      <c r="B1391" s="11"/>
      <c r="D1391" s="12"/>
    </row>
    <row r="1392" spans="2:4">
      <c r="B1392" s="11"/>
      <c r="D1392" s="12"/>
    </row>
    <row r="1393" spans="2:4">
      <c r="B1393" s="11"/>
      <c r="D1393" s="12"/>
    </row>
    <row r="1394" spans="2:4">
      <c r="B1394" s="11"/>
      <c r="D1394" s="12"/>
    </row>
    <row r="1395" spans="2:4">
      <c r="B1395" s="11"/>
      <c r="D1395" s="12"/>
    </row>
    <row r="1396" spans="2:4">
      <c r="B1396" s="11"/>
      <c r="D1396" s="12"/>
    </row>
    <row r="1397" spans="2:4">
      <c r="B1397" s="11"/>
      <c r="D1397" s="12"/>
    </row>
    <row r="1398" spans="2:4">
      <c r="B1398" s="11"/>
      <c r="D1398" s="12"/>
    </row>
    <row r="1399" spans="2:4">
      <c r="B1399" s="11"/>
      <c r="D1399" s="12"/>
    </row>
    <row r="1400" spans="2:4">
      <c r="B1400" s="11"/>
      <c r="D1400" s="12"/>
    </row>
    <row r="1401" spans="2:4">
      <c r="B1401" s="11"/>
      <c r="D1401" s="12"/>
    </row>
    <row r="1402" spans="2:4">
      <c r="B1402" s="11"/>
      <c r="D1402" s="12"/>
    </row>
    <row r="1403" spans="2:4">
      <c r="B1403" s="11"/>
      <c r="D1403" s="12"/>
    </row>
    <row r="1404" spans="2:4">
      <c r="B1404" s="11"/>
      <c r="D1404" s="12"/>
    </row>
    <row r="1405" spans="2:4">
      <c r="B1405" s="11"/>
      <c r="D1405" s="12"/>
    </row>
    <row r="1406" spans="2:4">
      <c r="B1406" s="11"/>
      <c r="D1406" s="12"/>
    </row>
    <row r="1407" spans="2:4">
      <c r="B1407" s="11"/>
      <c r="D1407" s="12"/>
    </row>
    <row r="1408" spans="2:4">
      <c r="B1408" s="11"/>
      <c r="D1408" s="12"/>
    </row>
    <row r="1409" spans="2:4">
      <c r="B1409" s="11"/>
      <c r="D1409" s="12"/>
    </row>
    <row r="1410" spans="2:4">
      <c r="B1410" s="11"/>
      <c r="D1410" s="12"/>
    </row>
    <row r="1411" spans="2:4">
      <c r="B1411" s="11"/>
      <c r="D1411" s="12"/>
    </row>
    <row r="1412" spans="2:4">
      <c r="B1412" s="11"/>
      <c r="D1412" s="12"/>
    </row>
    <row r="1413" spans="2:4">
      <c r="B1413" s="11"/>
      <c r="D1413" s="12"/>
    </row>
    <row r="1414" spans="2:4">
      <c r="B1414" s="11"/>
      <c r="D1414" s="12"/>
    </row>
    <row r="1415" spans="2:4">
      <c r="B1415" s="11"/>
      <c r="D1415" s="12"/>
    </row>
    <row r="1416" spans="2:4">
      <c r="B1416" s="11"/>
      <c r="D1416" s="12"/>
    </row>
    <row r="1417" spans="2:4">
      <c r="B1417" s="11"/>
      <c r="D1417" s="12"/>
    </row>
    <row r="1418" spans="2:4">
      <c r="B1418" s="11"/>
      <c r="D1418" s="12"/>
    </row>
    <row r="1419" spans="2:4">
      <c r="B1419" s="11"/>
      <c r="D1419" s="12"/>
    </row>
    <row r="1420" spans="2:4">
      <c r="B1420" s="11"/>
      <c r="D1420" s="12"/>
    </row>
    <row r="1421" spans="2:4">
      <c r="B1421" s="11"/>
      <c r="D1421" s="12"/>
    </row>
    <row r="1422" spans="2:4">
      <c r="B1422" s="11"/>
      <c r="D1422" s="12"/>
    </row>
    <row r="1423" spans="2:4">
      <c r="B1423" s="11"/>
      <c r="D1423" s="12"/>
    </row>
    <row r="1424" spans="2:4">
      <c r="B1424" s="11"/>
      <c r="D1424" s="12"/>
    </row>
    <row r="1425" spans="2:4">
      <c r="B1425" s="11"/>
      <c r="D1425" s="12"/>
    </row>
    <row r="1426" spans="2:4">
      <c r="B1426" s="11"/>
      <c r="D1426" s="12"/>
    </row>
    <row r="1427" spans="2:4">
      <c r="B1427" s="11"/>
      <c r="D1427" s="12"/>
    </row>
    <row r="1428" spans="2:4">
      <c r="B1428" s="11"/>
      <c r="D1428" s="12"/>
    </row>
    <row r="1429" spans="2:4">
      <c r="B1429" s="11"/>
      <c r="D1429" s="12"/>
    </row>
    <row r="1430" spans="2:4">
      <c r="B1430" s="11"/>
      <c r="D1430" s="12"/>
    </row>
    <row r="1431" spans="2:4">
      <c r="B1431" s="11"/>
      <c r="D1431" s="12"/>
    </row>
    <row r="1432" spans="2:4">
      <c r="B1432" s="11"/>
      <c r="D1432" s="12"/>
    </row>
    <row r="1433" spans="2:4">
      <c r="B1433" s="11"/>
      <c r="D1433" s="12"/>
    </row>
    <row r="1434" spans="2:4">
      <c r="B1434" s="11"/>
      <c r="D1434" s="12"/>
    </row>
    <row r="1435" spans="2:4">
      <c r="B1435" s="11"/>
      <c r="D1435" s="12"/>
    </row>
    <row r="1436" spans="2:4">
      <c r="B1436" s="11"/>
      <c r="D1436" s="12"/>
    </row>
    <row r="1437" spans="2:4">
      <c r="B1437" s="11"/>
      <c r="D1437" s="12"/>
    </row>
    <row r="1438" spans="2:4">
      <c r="B1438" s="11"/>
      <c r="D1438" s="12"/>
    </row>
    <row r="1439" spans="2:4">
      <c r="B1439" s="11"/>
      <c r="D1439" s="12"/>
    </row>
    <row r="1440" spans="2:4">
      <c r="B1440" s="11"/>
      <c r="D1440" s="12"/>
    </row>
    <row r="1441" spans="2:4">
      <c r="B1441" s="11"/>
      <c r="D1441" s="12"/>
    </row>
    <row r="1442" spans="2:4">
      <c r="B1442" s="11"/>
      <c r="D1442" s="12"/>
    </row>
    <row r="1443" spans="2:4">
      <c r="B1443" s="11"/>
      <c r="D1443" s="12"/>
    </row>
    <row r="1444" spans="2:4">
      <c r="B1444" s="11"/>
      <c r="D1444" s="12"/>
    </row>
    <row r="1445" spans="2:4">
      <c r="B1445" s="11"/>
      <c r="D1445" s="12"/>
    </row>
    <row r="1446" spans="2:4">
      <c r="B1446" s="11"/>
      <c r="D1446" s="12"/>
    </row>
    <row r="1447" spans="2:4">
      <c r="B1447" s="11"/>
      <c r="D1447" s="12"/>
    </row>
    <row r="1448" spans="2:4">
      <c r="B1448" s="11"/>
      <c r="D1448" s="12"/>
    </row>
    <row r="1449" spans="2:4">
      <c r="B1449" s="11"/>
      <c r="D1449" s="12"/>
    </row>
    <row r="1450" spans="2:4">
      <c r="B1450" s="11"/>
      <c r="D1450" s="12"/>
    </row>
    <row r="1451" spans="2:4">
      <c r="B1451" s="11"/>
      <c r="D1451" s="12"/>
    </row>
    <row r="1452" spans="2:4">
      <c r="B1452" s="11"/>
      <c r="D1452" s="12"/>
    </row>
    <row r="1453" spans="2:4">
      <c r="B1453" s="11"/>
      <c r="D1453" s="12"/>
    </row>
    <row r="1454" spans="2:4">
      <c r="B1454" s="11"/>
      <c r="D1454" s="12"/>
    </row>
    <row r="1455" spans="2:4">
      <c r="B1455" s="11"/>
      <c r="D1455" s="12"/>
    </row>
    <row r="1456" spans="2:4">
      <c r="B1456" s="11"/>
      <c r="D1456" s="12"/>
    </row>
    <row r="1457" spans="2:4">
      <c r="B1457" s="11"/>
      <c r="D1457" s="12"/>
    </row>
    <row r="1458" spans="2:4">
      <c r="B1458" s="11"/>
      <c r="D1458" s="12"/>
    </row>
    <row r="1459" spans="2:4">
      <c r="B1459" s="11"/>
      <c r="D1459" s="12"/>
    </row>
    <row r="1460" spans="2:4">
      <c r="B1460" s="11"/>
      <c r="D1460" s="12"/>
    </row>
    <row r="1461" spans="2:4">
      <c r="B1461" s="11"/>
      <c r="D1461" s="12"/>
    </row>
    <row r="1462" spans="2:4">
      <c r="B1462" s="11"/>
      <c r="D1462" s="12"/>
    </row>
    <row r="1463" spans="2:4">
      <c r="B1463" s="11"/>
      <c r="D1463" s="12"/>
    </row>
    <row r="1464" spans="2:4">
      <c r="B1464" s="11"/>
      <c r="D1464" s="12"/>
    </row>
    <row r="1465" spans="2:4">
      <c r="B1465" s="11"/>
      <c r="D1465" s="12"/>
    </row>
    <row r="1466" spans="2:4">
      <c r="B1466" s="11"/>
      <c r="D1466" s="12"/>
    </row>
    <row r="1467" spans="2:4">
      <c r="B1467" s="11"/>
      <c r="D1467" s="12"/>
    </row>
    <row r="1468" spans="2:4">
      <c r="B1468" s="11"/>
      <c r="D1468" s="12"/>
    </row>
    <row r="1469" spans="2:4">
      <c r="B1469" s="11"/>
      <c r="D1469" s="12"/>
    </row>
    <row r="1470" spans="2:4">
      <c r="B1470" s="11"/>
      <c r="D1470" s="12"/>
    </row>
    <row r="1471" spans="2:4">
      <c r="B1471" s="11"/>
      <c r="D1471" s="12"/>
    </row>
    <row r="1472" spans="2:4">
      <c r="B1472" s="11"/>
      <c r="D1472" s="12"/>
    </row>
    <row r="1473" spans="2:4">
      <c r="B1473" s="11"/>
      <c r="D1473" s="12"/>
    </row>
    <row r="1474" spans="2:4">
      <c r="B1474" s="11"/>
      <c r="D1474" s="12"/>
    </row>
    <row r="1475" spans="2:4">
      <c r="B1475" s="11"/>
      <c r="D1475" s="12"/>
    </row>
    <row r="1476" spans="2:4">
      <c r="B1476" s="11"/>
      <c r="D1476" s="12"/>
    </row>
    <row r="1477" spans="2:4">
      <c r="B1477" s="11"/>
      <c r="D1477" s="12"/>
    </row>
    <row r="1478" spans="2:4">
      <c r="B1478" s="11"/>
      <c r="D1478" s="12"/>
    </row>
    <row r="1479" spans="2:4">
      <c r="B1479" s="11"/>
      <c r="D1479" s="12"/>
    </row>
    <row r="1480" spans="2:4">
      <c r="B1480" s="11"/>
      <c r="D1480" s="12"/>
    </row>
    <row r="1481" spans="2:4">
      <c r="B1481" s="11"/>
      <c r="D1481" s="12"/>
    </row>
    <row r="1482" spans="2:4">
      <c r="B1482" s="11"/>
      <c r="D1482" s="12"/>
    </row>
    <row r="1483" spans="2:4">
      <c r="B1483" s="11"/>
      <c r="D1483" s="12"/>
    </row>
    <row r="1484" spans="2:4">
      <c r="B1484" s="11"/>
      <c r="D1484" s="12"/>
    </row>
    <row r="1485" spans="2:4">
      <c r="B1485" s="11"/>
      <c r="D1485" s="12"/>
    </row>
    <row r="1486" spans="2:4">
      <c r="B1486" s="11"/>
      <c r="D1486" s="12"/>
    </row>
    <row r="1487" spans="2:4">
      <c r="B1487" s="11"/>
      <c r="D1487" s="12"/>
    </row>
    <row r="1488" spans="2:4">
      <c r="B1488" s="11"/>
      <c r="D1488" s="12"/>
    </row>
    <row r="1489" spans="2:4">
      <c r="B1489" s="11"/>
      <c r="D1489" s="12"/>
    </row>
    <row r="1490" spans="2:4">
      <c r="B1490" s="11"/>
      <c r="D1490" s="12"/>
    </row>
    <row r="1491" spans="2:4">
      <c r="B1491" s="11"/>
      <c r="D1491" s="12"/>
    </row>
    <row r="1492" spans="2:4">
      <c r="B1492" s="11"/>
      <c r="D1492" s="12"/>
    </row>
    <row r="1493" spans="2:4">
      <c r="B1493" s="11"/>
      <c r="D1493" s="12"/>
    </row>
    <row r="1494" spans="2:4">
      <c r="B1494" s="11"/>
      <c r="D1494" s="12"/>
    </row>
    <row r="1495" spans="2:4">
      <c r="B1495" s="11"/>
      <c r="D1495" s="12"/>
    </row>
    <row r="1496" spans="2:4">
      <c r="B1496" s="11"/>
      <c r="D1496" s="12"/>
    </row>
    <row r="1497" spans="2:4">
      <c r="B1497" s="11"/>
      <c r="D1497" s="12"/>
    </row>
    <row r="1498" spans="2:4">
      <c r="B1498" s="11"/>
      <c r="D1498" s="12"/>
    </row>
    <row r="1499" spans="2:4">
      <c r="B1499" s="11"/>
      <c r="D1499" s="12"/>
    </row>
    <row r="1500" spans="2:4">
      <c r="B1500" s="11"/>
      <c r="D1500" s="12"/>
    </row>
    <row r="1501" spans="2:4">
      <c r="B1501" s="11"/>
      <c r="D1501" s="12"/>
    </row>
    <row r="1502" spans="2:4">
      <c r="B1502" s="11"/>
      <c r="D1502" s="12"/>
    </row>
    <row r="1503" spans="2:4">
      <c r="B1503" s="11"/>
      <c r="D1503" s="12"/>
    </row>
    <row r="1504" spans="2:4">
      <c r="B1504" s="11"/>
      <c r="D1504" s="12"/>
    </row>
    <row r="1505" spans="2:4">
      <c r="B1505" s="11"/>
      <c r="D1505" s="12"/>
    </row>
    <row r="1506" spans="2:4">
      <c r="B1506" s="11"/>
      <c r="D1506" s="12"/>
    </row>
    <row r="1507" spans="2:4">
      <c r="B1507" s="11"/>
      <c r="D1507" s="12"/>
    </row>
    <row r="1508" spans="2:4">
      <c r="B1508" s="11"/>
      <c r="D1508" s="12"/>
    </row>
    <row r="1509" spans="2:4">
      <c r="B1509" s="11"/>
      <c r="D1509" s="12"/>
    </row>
    <row r="1510" spans="2:4">
      <c r="B1510" s="11"/>
      <c r="D1510" s="12"/>
    </row>
    <row r="1511" spans="2:4">
      <c r="B1511" s="11"/>
      <c r="D1511" s="12"/>
    </row>
    <row r="1512" spans="2:4">
      <c r="B1512" s="11"/>
      <c r="D1512" s="12"/>
    </row>
    <row r="1513" spans="2:4">
      <c r="B1513" s="11"/>
      <c r="D1513" s="12"/>
    </row>
    <row r="1514" spans="2:4">
      <c r="B1514" s="11"/>
      <c r="D1514" s="12"/>
    </row>
    <row r="1515" spans="2:4">
      <c r="B1515" s="11"/>
      <c r="D1515" s="12"/>
    </row>
    <row r="1516" spans="2:4">
      <c r="B1516" s="11"/>
      <c r="D1516" s="12"/>
    </row>
    <row r="1517" spans="2:4">
      <c r="B1517" s="11"/>
      <c r="D1517" s="12"/>
    </row>
    <row r="1518" spans="2:4">
      <c r="B1518" s="11"/>
      <c r="D1518" s="12"/>
    </row>
    <row r="1519" spans="2:4">
      <c r="B1519" s="11"/>
      <c r="D1519" s="12"/>
    </row>
    <row r="1520" spans="2:4">
      <c r="B1520" s="11"/>
      <c r="D1520" s="12"/>
    </row>
    <row r="1521" spans="2:4">
      <c r="B1521" s="11"/>
      <c r="D1521" s="12"/>
    </row>
    <row r="1522" spans="2:4">
      <c r="B1522" s="11"/>
      <c r="D1522" s="12"/>
    </row>
    <row r="1523" spans="2:4">
      <c r="B1523" s="11"/>
      <c r="D1523" s="12"/>
    </row>
    <row r="1524" spans="2:4">
      <c r="B1524" s="11"/>
      <c r="D1524" s="12"/>
    </row>
    <row r="1525" spans="2:4">
      <c r="B1525" s="11"/>
      <c r="D1525" s="12"/>
    </row>
    <row r="1526" spans="2:4">
      <c r="B1526" s="11"/>
      <c r="D1526" s="12"/>
    </row>
    <row r="1527" spans="2:4">
      <c r="B1527" s="11"/>
      <c r="D1527" s="12"/>
    </row>
    <row r="1528" spans="2:4">
      <c r="B1528" s="11"/>
      <c r="D1528" s="12"/>
    </row>
    <row r="1529" spans="2:4">
      <c r="B1529" s="11"/>
      <c r="D1529" s="12"/>
    </row>
    <row r="1530" spans="2:4">
      <c r="B1530" s="11"/>
      <c r="D1530" s="12"/>
    </row>
    <row r="1531" spans="2:4">
      <c r="B1531" s="11"/>
      <c r="D1531" s="12"/>
    </row>
    <row r="1532" spans="2:4">
      <c r="B1532" s="11"/>
      <c r="D1532" s="12"/>
    </row>
    <row r="1533" spans="2:4">
      <c r="B1533" s="11"/>
      <c r="D1533" s="12"/>
    </row>
    <row r="1534" spans="2:4">
      <c r="B1534" s="11"/>
      <c r="D1534" s="12"/>
    </row>
    <row r="1535" spans="2:4">
      <c r="B1535" s="11"/>
      <c r="D1535" s="12"/>
    </row>
    <row r="1536" spans="2:4">
      <c r="B1536" s="11"/>
      <c r="D1536" s="12"/>
    </row>
    <row r="1537" spans="2:4">
      <c r="B1537" s="11"/>
      <c r="D1537" s="12"/>
    </row>
    <row r="1538" spans="2:4">
      <c r="B1538" s="11"/>
      <c r="D1538" s="12"/>
    </row>
    <row r="1539" spans="2:4">
      <c r="B1539" s="11"/>
      <c r="D1539" s="12"/>
    </row>
    <row r="1540" spans="2:4">
      <c r="B1540" s="11"/>
      <c r="D1540" s="12"/>
    </row>
    <row r="1541" spans="2:4">
      <c r="B1541" s="11"/>
      <c r="D1541" s="12"/>
    </row>
    <row r="1542" spans="2:4">
      <c r="B1542" s="11"/>
      <c r="D1542" s="12"/>
    </row>
    <row r="1543" spans="2:4">
      <c r="B1543" s="11"/>
      <c r="D1543" s="12"/>
    </row>
    <row r="1544" spans="2:4">
      <c r="B1544" s="11"/>
      <c r="D1544" s="12"/>
    </row>
    <row r="1545" spans="2:4">
      <c r="B1545" s="11"/>
      <c r="D1545" s="12"/>
    </row>
    <row r="1546" spans="2:4">
      <c r="B1546" s="11"/>
      <c r="D1546" s="12"/>
    </row>
    <row r="1547" spans="2:4">
      <c r="B1547" s="11"/>
      <c r="D1547" s="12"/>
    </row>
    <row r="1548" spans="2:4">
      <c r="B1548" s="11"/>
      <c r="D1548" s="12"/>
    </row>
    <row r="1549" spans="2:4">
      <c r="B1549" s="11"/>
      <c r="D1549" s="12"/>
    </row>
    <row r="1550" spans="2:4">
      <c r="B1550" s="11"/>
      <c r="D1550" s="12"/>
    </row>
    <row r="1551" spans="2:4">
      <c r="B1551" s="11"/>
      <c r="D1551" s="12"/>
    </row>
    <row r="1552" spans="2:4">
      <c r="B1552" s="11"/>
      <c r="D1552" s="12"/>
    </row>
    <row r="1553" spans="2:4">
      <c r="B1553" s="11"/>
      <c r="D1553" s="12"/>
    </row>
    <row r="1554" spans="2:4">
      <c r="B1554" s="11"/>
      <c r="D1554" s="12"/>
    </row>
    <row r="1555" spans="2:4">
      <c r="B1555" s="11"/>
      <c r="D1555" s="12"/>
    </row>
    <row r="1556" spans="2:4">
      <c r="B1556" s="11"/>
      <c r="D1556" s="12"/>
    </row>
    <row r="1557" spans="2:4">
      <c r="B1557" s="11"/>
      <c r="D1557" s="12"/>
    </row>
    <row r="1558" spans="2:4">
      <c r="B1558" s="11"/>
      <c r="D1558" s="12"/>
    </row>
    <row r="1559" spans="2:4">
      <c r="B1559" s="11"/>
      <c r="D1559" s="12"/>
    </row>
    <row r="1560" spans="2:4">
      <c r="B1560" s="11"/>
      <c r="D1560" s="12"/>
    </row>
    <row r="1561" spans="2:4">
      <c r="B1561" s="11"/>
      <c r="D1561" s="12"/>
    </row>
    <row r="1562" spans="2:4">
      <c r="B1562" s="11"/>
      <c r="D1562" s="12"/>
    </row>
    <row r="1563" spans="2:4">
      <c r="B1563" s="11"/>
      <c r="D1563" s="12"/>
    </row>
    <row r="1564" spans="2:4">
      <c r="B1564" s="11"/>
      <c r="D1564" s="12"/>
    </row>
    <row r="1565" spans="2:4">
      <c r="B1565" s="11"/>
      <c r="D1565" s="12"/>
    </row>
    <row r="1566" spans="2:4">
      <c r="B1566" s="11"/>
      <c r="D1566" s="12"/>
    </row>
    <row r="1567" spans="2:4">
      <c r="B1567" s="11"/>
      <c r="D1567" s="12"/>
    </row>
    <row r="1568" spans="2:4">
      <c r="B1568" s="11"/>
      <c r="D1568" s="12"/>
    </row>
    <row r="1569" spans="2:4">
      <c r="B1569" s="11"/>
      <c r="D1569" s="12"/>
    </row>
    <row r="1570" spans="2:4">
      <c r="B1570" s="11"/>
      <c r="D1570" s="12"/>
    </row>
    <row r="1571" spans="2:4">
      <c r="B1571" s="11"/>
      <c r="D1571" s="12"/>
    </row>
    <row r="1572" spans="2:4">
      <c r="B1572" s="11"/>
      <c r="D1572" s="12"/>
    </row>
    <row r="1573" spans="2:4">
      <c r="B1573" s="11"/>
      <c r="D1573" s="12"/>
    </row>
    <row r="1574" spans="2:4">
      <c r="B1574" s="11"/>
      <c r="D1574" s="12"/>
    </row>
    <row r="1575" spans="2:4">
      <c r="B1575" s="11"/>
      <c r="D1575" s="12"/>
    </row>
    <row r="1576" spans="2:4">
      <c r="B1576" s="11"/>
      <c r="D1576" s="12"/>
    </row>
    <row r="1577" spans="2:4">
      <c r="B1577" s="11"/>
      <c r="D1577" s="12"/>
    </row>
    <row r="1578" spans="2:4">
      <c r="B1578" s="11"/>
      <c r="D1578" s="12"/>
    </row>
    <row r="1579" spans="2:4">
      <c r="B1579" s="11"/>
      <c r="D1579" s="12"/>
    </row>
    <row r="1580" spans="2:4">
      <c r="B1580" s="11"/>
      <c r="D1580" s="12"/>
    </row>
    <row r="1581" spans="2:4">
      <c r="B1581" s="11"/>
      <c r="D1581" s="12"/>
    </row>
    <row r="1582" spans="2:4">
      <c r="B1582" s="11"/>
      <c r="D1582" s="12"/>
    </row>
    <row r="1583" spans="2:4">
      <c r="B1583" s="11"/>
      <c r="D1583" s="12"/>
    </row>
    <row r="1584" spans="2:4">
      <c r="B1584" s="11"/>
      <c r="D1584" s="12"/>
    </row>
    <row r="1585" spans="2:4">
      <c r="B1585" s="11"/>
      <c r="D1585" s="12"/>
    </row>
    <row r="1586" spans="2:4">
      <c r="B1586" s="11"/>
      <c r="D1586" s="12"/>
    </row>
    <row r="1587" spans="2:4">
      <c r="B1587" s="11"/>
      <c r="D1587" s="12"/>
    </row>
    <row r="1588" spans="2:4">
      <c r="B1588" s="11"/>
      <c r="D1588" s="12"/>
    </row>
    <row r="1589" spans="2:4">
      <c r="B1589" s="11"/>
      <c r="D1589" s="12"/>
    </row>
    <row r="1590" spans="2:4">
      <c r="B1590" s="11"/>
      <c r="D1590" s="12"/>
    </row>
    <row r="1591" spans="2:4">
      <c r="B1591" s="11"/>
      <c r="D1591" s="12"/>
    </row>
    <row r="1592" spans="2:4">
      <c r="B1592" s="11"/>
      <c r="D1592" s="12"/>
    </row>
    <row r="1593" spans="2:4">
      <c r="B1593" s="11"/>
      <c r="D1593" s="12"/>
    </row>
    <row r="1594" spans="2:4">
      <c r="B1594" s="11"/>
      <c r="D1594" s="12"/>
    </row>
    <row r="1595" spans="2:4">
      <c r="B1595" s="11"/>
      <c r="D1595" s="12"/>
    </row>
    <row r="1596" spans="2:4">
      <c r="B1596" s="11"/>
      <c r="D1596" s="12"/>
    </row>
    <row r="1597" spans="2:4">
      <c r="B1597" s="11"/>
      <c r="D1597" s="12"/>
    </row>
    <row r="1598" spans="2:4">
      <c r="B1598" s="11"/>
      <c r="D1598" s="12"/>
    </row>
    <row r="1599" spans="2:4">
      <c r="B1599" s="11"/>
      <c r="D1599" s="12"/>
    </row>
    <row r="1600" spans="2:4">
      <c r="B1600" s="11"/>
      <c r="D1600" s="12"/>
    </row>
    <row r="1601" spans="2:4">
      <c r="B1601" s="11"/>
      <c r="D1601" s="12"/>
    </row>
    <row r="1602" spans="2:4">
      <c r="B1602" s="11"/>
      <c r="D1602" s="12"/>
    </row>
    <row r="1603" spans="2:4">
      <c r="B1603" s="11"/>
      <c r="D1603" s="12"/>
    </row>
    <row r="1604" spans="2:4">
      <c r="B1604" s="11"/>
      <c r="D1604" s="12"/>
    </row>
    <row r="1605" spans="2:4">
      <c r="B1605" s="11"/>
      <c r="D1605" s="12"/>
    </row>
    <row r="1606" spans="2:4">
      <c r="B1606" s="11"/>
      <c r="D1606" s="12"/>
    </row>
    <row r="1607" spans="2:4">
      <c r="B1607" s="11"/>
      <c r="D1607" s="12"/>
    </row>
    <row r="1608" spans="2:4">
      <c r="B1608" s="11"/>
      <c r="D1608" s="12"/>
    </row>
    <row r="1609" spans="2:4">
      <c r="B1609" s="11"/>
      <c r="D1609" s="12"/>
    </row>
    <row r="1610" spans="2:4">
      <c r="B1610" s="11"/>
      <c r="D1610" s="12"/>
    </row>
    <row r="1611" spans="2:4">
      <c r="B1611" s="11"/>
      <c r="D1611" s="12"/>
    </row>
    <row r="1612" spans="2:4">
      <c r="B1612" s="11"/>
      <c r="D1612" s="12"/>
    </row>
    <row r="1613" spans="2:4">
      <c r="B1613" s="11"/>
      <c r="D1613" s="12"/>
    </row>
    <row r="1614" spans="2:4">
      <c r="B1614" s="11"/>
      <c r="D1614" s="12"/>
    </row>
    <row r="1615" spans="2:4">
      <c r="B1615" s="11"/>
      <c r="D1615" s="12"/>
    </row>
    <row r="1616" spans="2:4">
      <c r="B1616" s="11"/>
      <c r="D1616" s="12"/>
    </row>
    <row r="1617" spans="2:4">
      <c r="B1617" s="11"/>
      <c r="D1617" s="12"/>
    </row>
    <row r="1618" spans="2:4">
      <c r="B1618" s="11"/>
      <c r="D1618" s="12"/>
    </row>
    <row r="1619" spans="2:4">
      <c r="B1619" s="11"/>
      <c r="D1619" s="12"/>
    </row>
    <row r="1620" spans="2:4">
      <c r="B1620" s="11"/>
      <c r="D1620" s="12"/>
    </row>
    <row r="1621" spans="2:4">
      <c r="B1621" s="11"/>
      <c r="D1621" s="12"/>
    </row>
    <row r="1622" spans="2:4">
      <c r="B1622" s="11"/>
      <c r="D1622" s="12"/>
    </row>
    <row r="1623" spans="2:4">
      <c r="B1623" s="11"/>
      <c r="D1623" s="12"/>
    </row>
    <row r="1624" spans="2:4">
      <c r="B1624" s="11"/>
      <c r="D1624" s="12"/>
    </row>
    <row r="1625" spans="2:4">
      <c r="B1625" s="11"/>
      <c r="D1625" s="12"/>
    </row>
    <row r="1626" spans="2:4">
      <c r="B1626" s="11"/>
      <c r="D1626" s="12"/>
    </row>
    <row r="1627" spans="2:4">
      <c r="B1627" s="11"/>
      <c r="D1627" s="12"/>
    </row>
    <row r="1628" spans="2:4">
      <c r="B1628" s="11"/>
      <c r="D1628" s="12"/>
    </row>
    <row r="1629" spans="2:4">
      <c r="B1629" s="11"/>
      <c r="D1629" s="12"/>
    </row>
    <row r="1630" spans="2:4">
      <c r="B1630" s="11"/>
      <c r="D1630" s="12"/>
    </row>
    <row r="1631" spans="2:4">
      <c r="B1631" s="11"/>
      <c r="D1631" s="12"/>
    </row>
    <row r="1632" spans="2:4">
      <c r="B1632" s="11"/>
      <c r="D1632" s="12"/>
    </row>
    <row r="1633" spans="2:4">
      <c r="B1633" s="11"/>
      <c r="D1633" s="12"/>
    </row>
    <row r="1634" spans="2:4">
      <c r="B1634" s="11"/>
      <c r="D1634" s="12"/>
    </row>
    <row r="1635" spans="2:4">
      <c r="B1635" s="11"/>
      <c r="D1635" s="12"/>
    </row>
    <row r="1636" spans="2:4">
      <c r="B1636" s="11"/>
      <c r="D1636" s="12"/>
    </row>
    <row r="1637" spans="2:4">
      <c r="B1637" s="11"/>
      <c r="D1637" s="12"/>
    </row>
    <row r="1638" spans="2:4">
      <c r="B1638" s="11"/>
      <c r="D1638" s="12"/>
    </row>
    <row r="1639" spans="2:4">
      <c r="B1639" s="11"/>
      <c r="D1639" s="12"/>
    </row>
    <row r="1640" spans="2:4">
      <c r="B1640" s="11"/>
      <c r="D1640" s="12"/>
    </row>
    <row r="1641" spans="2:4">
      <c r="B1641" s="11"/>
      <c r="D1641" s="12"/>
    </row>
    <row r="1642" spans="2:4">
      <c r="B1642" s="11"/>
      <c r="D1642" s="12"/>
    </row>
    <row r="1643" spans="2:4">
      <c r="B1643" s="11"/>
      <c r="D1643" s="12"/>
    </row>
    <row r="1644" spans="2:4">
      <c r="B1644" s="11"/>
      <c r="D1644" s="12"/>
    </row>
    <row r="1645" spans="2:4">
      <c r="B1645" s="11"/>
      <c r="D1645" s="12"/>
    </row>
    <row r="1646" spans="2:4">
      <c r="B1646" s="11"/>
      <c r="D1646" s="12"/>
    </row>
    <row r="1647" spans="2:4">
      <c r="B1647" s="11"/>
      <c r="D1647" s="12"/>
    </row>
    <row r="1648" spans="2:4">
      <c r="B1648" s="11"/>
      <c r="D1648" s="12"/>
    </row>
    <row r="1649" spans="2:4">
      <c r="B1649" s="11"/>
      <c r="D1649" s="12"/>
    </row>
    <row r="1650" spans="2:4">
      <c r="B1650" s="11"/>
      <c r="D1650" s="12"/>
    </row>
    <row r="1651" spans="2:4">
      <c r="B1651" s="11"/>
      <c r="D1651" s="12"/>
    </row>
    <row r="1652" spans="2:4">
      <c r="B1652" s="11"/>
      <c r="D1652" s="12"/>
    </row>
    <row r="1653" spans="2:4">
      <c r="B1653" s="11"/>
      <c r="D1653" s="12"/>
    </row>
    <row r="1654" spans="2:4">
      <c r="B1654" s="11"/>
      <c r="D1654" s="12"/>
    </row>
    <row r="1655" spans="2:4">
      <c r="B1655" s="11"/>
      <c r="D1655" s="12"/>
    </row>
    <row r="1656" spans="2:4">
      <c r="B1656" s="11"/>
      <c r="D1656" s="12"/>
    </row>
    <row r="1657" spans="2:4">
      <c r="B1657" s="11"/>
      <c r="D1657" s="12"/>
    </row>
    <row r="1658" spans="2:4">
      <c r="B1658" s="11"/>
      <c r="D1658" s="12"/>
    </row>
    <row r="1659" spans="2:4">
      <c r="B1659" s="11"/>
      <c r="D1659" s="12"/>
    </row>
    <row r="1660" spans="2:4">
      <c r="B1660" s="11"/>
      <c r="D1660" s="12"/>
    </row>
    <row r="1661" spans="2:4">
      <c r="B1661" s="11"/>
      <c r="D1661" s="12"/>
    </row>
    <row r="1662" spans="2:4">
      <c r="B1662" s="11"/>
      <c r="D1662" s="12"/>
    </row>
    <row r="1663" spans="2:4">
      <c r="B1663" s="11"/>
      <c r="D1663" s="12"/>
    </row>
    <row r="1664" spans="2:4">
      <c r="B1664" s="11"/>
      <c r="D1664" s="12"/>
    </row>
    <row r="1665" spans="2:4">
      <c r="B1665" s="11"/>
      <c r="D1665" s="12"/>
    </row>
    <row r="1666" spans="2:4">
      <c r="B1666" s="11"/>
      <c r="D1666" s="12"/>
    </row>
    <row r="1667" spans="2:4">
      <c r="B1667" s="11"/>
      <c r="D1667" s="12"/>
    </row>
    <row r="1668" spans="2:4">
      <c r="B1668" s="11"/>
      <c r="D1668" s="12"/>
    </row>
    <row r="1669" spans="2:4">
      <c r="B1669" s="11"/>
      <c r="D1669" s="12"/>
    </row>
    <row r="1670" spans="2:4">
      <c r="B1670" s="11"/>
      <c r="D1670" s="12"/>
    </row>
    <row r="1671" spans="2:4">
      <c r="B1671" s="11"/>
      <c r="D1671" s="12"/>
    </row>
    <row r="1672" spans="2:4">
      <c r="B1672" s="11"/>
      <c r="D1672" s="12"/>
    </row>
    <row r="1673" spans="2:4">
      <c r="B1673" s="11"/>
      <c r="D1673" s="12"/>
    </row>
    <row r="1674" spans="2:4">
      <c r="B1674" s="11"/>
      <c r="D1674" s="12"/>
    </row>
    <row r="1675" spans="2:4">
      <c r="B1675" s="11"/>
      <c r="D1675" s="12"/>
    </row>
    <row r="1676" spans="2:4">
      <c r="B1676" s="11"/>
      <c r="D1676" s="12"/>
    </row>
    <row r="1677" spans="2:4">
      <c r="B1677" s="11"/>
      <c r="D1677" s="12"/>
    </row>
    <row r="1678" spans="2:4">
      <c r="B1678" s="11"/>
      <c r="D1678" s="12"/>
    </row>
    <row r="1679" spans="2:4">
      <c r="B1679" s="11"/>
      <c r="D1679" s="12"/>
    </row>
    <row r="1680" spans="2:4">
      <c r="B1680" s="11"/>
      <c r="D1680" s="12"/>
    </row>
    <row r="1681" spans="2:4">
      <c r="B1681" s="11"/>
      <c r="D1681" s="12"/>
    </row>
    <row r="1682" spans="2:4">
      <c r="B1682" s="11"/>
      <c r="D1682" s="12"/>
    </row>
    <row r="1683" spans="2:4">
      <c r="B1683" s="11"/>
      <c r="D1683" s="12"/>
    </row>
    <row r="1684" spans="2:4">
      <c r="B1684" s="11"/>
      <c r="D1684" s="12"/>
    </row>
    <row r="1685" spans="2:4">
      <c r="B1685" s="11"/>
      <c r="D1685" s="12"/>
    </row>
    <row r="1686" spans="2:4">
      <c r="B1686" s="11"/>
      <c r="D1686" s="12"/>
    </row>
    <row r="1687" spans="2:4">
      <c r="B1687" s="11"/>
      <c r="D1687" s="12"/>
    </row>
    <row r="1688" spans="2:4">
      <c r="B1688" s="11"/>
      <c r="D1688" s="12"/>
    </row>
    <row r="1689" spans="2:4">
      <c r="B1689" s="11"/>
      <c r="D1689" s="12"/>
    </row>
    <row r="1690" spans="2:4">
      <c r="B1690" s="11"/>
      <c r="D1690" s="12"/>
    </row>
    <row r="1691" spans="2:4">
      <c r="B1691" s="11"/>
      <c r="D1691" s="12"/>
    </row>
    <row r="1692" spans="2:4">
      <c r="B1692" s="11"/>
      <c r="D1692" s="12"/>
    </row>
    <row r="1693" spans="2:4">
      <c r="B1693" s="11"/>
      <c r="D1693" s="12"/>
    </row>
    <row r="1694" spans="2:4">
      <c r="B1694" s="11"/>
      <c r="D1694" s="12"/>
    </row>
    <row r="1695" spans="2:4">
      <c r="B1695" s="11"/>
      <c r="D1695" s="12"/>
    </row>
    <row r="1696" spans="2:4">
      <c r="B1696" s="11"/>
      <c r="D1696" s="12"/>
    </row>
    <row r="1697" spans="2:4">
      <c r="B1697" s="11"/>
      <c r="D1697" s="12"/>
    </row>
    <row r="1698" spans="2:4">
      <c r="B1698" s="11"/>
      <c r="D1698" s="12"/>
    </row>
    <row r="1699" spans="2:4">
      <c r="B1699" s="11"/>
      <c r="D1699" s="12"/>
    </row>
    <row r="1700" spans="2:4">
      <c r="B1700" s="11"/>
      <c r="D1700" s="12"/>
    </row>
    <row r="1701" spans="2:4">
      <c r="B1701" s="11"/>
      <c r="D1701" s="12"/>
    </row>
    <row r="1702" spans="2:4">
      <c r="B1702" s="11"/>
      <c r="D1702" s="12"/>
    </row>
    <row r="1703" spans="2:4">
      <c r="B1703" s="11"/>
      <c r="D1703" s="12"/>
    </row>
    <row r="1704" spans="2:4">
      <c r="B1704" s="11"/>
      <c r="D1704" s="12"/>
    </row>
    <row r="1705" spans="2:4">
      <c r="B1705" s="11"/>
      <c r="D1705" s="12"/>
    </row>
    <row r="1706" spans="2:4">
      <c r="B1706" s="11"/>
      <c r="D1706" s="12"/>
    </row>
    <row r="1707" spans="2:4">
      <c r="B1707" s="11"/>
      <c r="D1707" s="12"/>
    </row>
    <row r="1708" spans="2:4">
      <c r="B1708" s="11"/>
      <c r="D1708" s="12"/>
    </row>
    <row r="1709" spans="2:4">
      <c r="B1709" s="11"/>
      <c r="D1709" s="12"/>
    </row>
    <row r="1710" spans="2:4">
      <c r="B1710" s="11"/>
      <c r="D1710" s="12"/>
    </row>
    <row r="1711" spans="2:4">
      <c r="B1711" s="11"/>
      <c r="D1711" s="12"/>
    </row>
    <row r="1712" spans="2:4">
      <c r="B1712" s="11"/>
      <c r="D1712" s="12"/>
    </row>
    <row r="1713" spans="2:4">
      <c r="B1713" s="11"/>
      <c r="D1713" s="12"/>
    </row>
    <row r="1714" spans="2:4">
      <c r="B1714" s="11"/>
      <c r="D1714" s="12"/>
    </row>
    <row r="1715" spans="2:4">
      <c r="B1715" s="11"/>
      <c r="D1715" s="12"/>
    </row>
    <row r="1716" spans="2:4">
      <c r="B1716" s="11"/>
      <c r="D1716" s="12"/>
    </row>
    <row r="1717" spans="2:4">
      <c r="B1717" s="11"/>
      <c r="D1717" s="12"/>
    </row>
    <row r="1718" spans="2:4">
      <c r="B1718" s="11"/>
      <c r="D1718" s="12"/>
    </row>
    <row r="1719" spans="2:4">
      <c r="B1719" s="11"/>
      <c r="D1719" s="12"/>
    </row>
    <row r="1720" spans="2:4">
      <c r="B1720" s="11"/>
      <c r="D1720" s="12"/>
    </row>
    <row r="1721" spans="2:4">
      <c r="B1721" s="11"/>
      <c r="D1721" s="12"/>
    </row>
    <row r="1722" spans="2:4">
      <c r="B1722" s="11"/>
      <c r="D1722" s="12"/>
    </row>
    <row r="1723" spans="2:4">
      <c r="B1723" s="11"/>
      <c r="D1723" s="12"/>
    </row>
    <row r="1724" spans="2:4">
      <c r="B1724" s="11"/>
      <c r="D1724" s="12"/>
    </row>
    <row r="1725" spans="2:4">
      <c r="B1725" s="11"/>
      <c r="D1725" s="12"/>
    </row>
    <row r="1726" spans="2:4">
      <c r="B1726" s="11"/>
      <c r="D1726" s="12"/>
    </row>
    <row r="1727" spans="2:4">
      <c r="B1727" s="11"/>
      <c r="D1727" s="12"/>
    </row>
    <row r="1728" spans="2:4">
      <c r="B1728" s="11"/>
      <c r="D1728" s="12"/>
    </row>
    <row r="1729" spans="2:4">
      <c r="B1729" s="11"/>
      <c r="D1729" s="12"/>
    </row>
    <row r="1730" spans="2:4">
      <c r="B1730" s="11"/>
      <c r="D1730" s="12"/>
    </row>
    <row r="1731" spans="2:4">
      <c r="B1731" s="11"/>
      <c r="D1731" s="12"/>
    </row>
    <row r="1732" spans="2:4">
      <c r="B1732" s="11"/>
      <c r="D1732" s="12"/>
    </row>
    <row r="1733" spans="2:4">
      <c r="B1733" s="11"/>
      <c r="D1733" s="12"/>
    </row>
    <row r="1734" spans="2:4">
      <c r="B1734" s="11"/>
      <c r="D1734" s="12"/>
    </row>
    <row r="1735" spans="2:4">
      <c r="B1735" s="11"/>
      <c r="D1735" s="12"/>
    </row>
    <row r="1736" spans="2:4">
      <c r="B1736" s="11"/>
      <c r="D1736" s="12"/>
    </row>
    <row r="1737" spans="2:4">
      <c r="B1737" s="11"/>
      <c r="D1737" s="12"/>
    </row>
    <row r="1738" spans="2:4">
      <c r="B1738" s="11"/>
      <c r="D1738" s="12"/>
    </row>
    <row r="1739" spans="2:4">
      <c r="B1739" s="11"/>
      <c r="D1739" s="12"/>
    </row>
    <row r="1740" spans="2:4">
      <c r="B1740" s="11"/>
      <c r="D1740" s="12"/>
    </row>
    <row r="1741" spans="2:4">
      <c r="B1741" s="11"/>
      <c r="D1741" s="12"/>
    </row>
    <row r="1742" spans="2:4">
      <c r="B1742" s="11"/>
      <c r="D1742" s="12"/>
    </row>
    <row r="1743" spans="2:4">
      <c r="B1743" s="11"/>
      <c r="D1743" s="12"/>
    </row>
    <row r="1744" spans="2:4">
      <c r="B1744" s="11"/>
      <c r="D1744" s="12"/>
    </row>
    <row r="1745" spans="2:4">
      <c r="B1745" s="11"/>
      <c r="D1745" s="12"/>
    </row>
    <row r="1746" spans="2:4">
      <c r="B1746" s="11"/>
      <c r="D1746" s="12"/>
    </row>
    <row r="1747" spans="2:4">
      <c r="B1747" s="11"/>
      <c r="D1747" s="12"/>
    </row>
    <row r="1748" spans="2:4">
      <c r="B1748" s="11"/>
      <c r="D1748" s="12"/>
    </row>
    <row r="1749" spans="2:4">
      <c r="B1749" s="11"/>
      <c r="D1749" s="12"/>
    </row>
    <row r="1750" spans="2:4">
      <c r="B1750" s="11"/>
      <c r="D1750" s="12"/>
    </row>
    <row r="1751" spans="2:4">
      <c r="B1751" s="11"/>
      <c r="D1751" s="12"/>
    </row>
    <row r="1752" spans="2:4">
      <c r="B1752" s="11"/>
      <c r="D1752" s="12"/>
    </row>
    <row r="1753" spans="2:4">
      <c r="B1753" s="11"/>
      <c r="D1753" s="12"/>
    </row>
    <row r="1754" spans="2:4">
      <c r="B1754" s="11"/>
      <c r="D1754" s="12"/>
    </row>
    <row r="1755" spans="2:4">
      <c r="B1755" s="11"/>
      <c r="D1755" s="12"/>
    </row>
    <row r="1756" spans="2:4">
      <c r="B1756" s="11"/>
      <c r="D1756" s="12"/>
    </row>
    <row r="1757" spans="2:4">
      <c r="B1757" s="11"/>
      <c r="D1757" s="12"/>
    </row>
    <row r="1758" spans="2:4">
      <c r="B1758" s="11"/>
      <c r="D1758" s="12"/>
    </row>
    <row r="1759" spans="2:4">
      <c r="B1759" s="11"/>
      <c r="D1759" s="12"/>
    </row>
    <row r="1760" spans="2:4">
      <c r="B1760" s="11"/>
      <c r="D1760" s="12"/>
    </row>
    <row r="1761" spans="2:4">
      <c r="B1761" s="11"/>
      <c r="D1761" s="12"/>
    </row>
    <row r="1762" spans="2:4">
      <c r="B1762" s="11"/>
      <c r="D1762" s="12"/>
    </row>
    <row r="1763" spans="2:4">
      <c r="B1763" s="11"/>
      <c r="D1763" s="12"/>
    </row>
    <row r="1764" spans="2:4">
      <c r="B1764" s="11"/>
      <c r="D1764" s="12"/>
    </row>
    <row r="1765" spans="2:4">
      <c r="B1765" s="11"/>
      <c r="D1765" s="12"/>
    </row>
    <row r="1766" spans="2:4">
      <c r="B1766" s="11"/>
      <c r="D1766" s="12"/>
    </row>
    <row r="1767" spans="2:4">
      <c r="B1767" s="11"/>
      <c r="D1767" s="12"/>
    </row>
    <row r="1768" spans="2:4">
      <c r="B1768" s="11"/>
      <c r="D1768" s="12"/>
    </row>
    <row r="1769" spans="2:4">
      <c r="B1769" s="11"/>
      <c r="D1769" s="12"/>
    </row>
    <row r="1770" spans="2:4">
      <c r="B1770" s="11"/>
      <c r="D1770" s="12"/>
    </row>
    <row r="1771" spans="2:4">
      <c r="B1771" s="11"/>
      <c r="D1771" s="12"/>
    </row>
    <row r="1772" spans="2:4">
      <c r="B1772" s="11"/>
      <c r="D1772" s="12"/>
    </row>
    <row r="1773" spans="2:4">
      <c r="B1773" s="11"/>
      <c r="D1773" s="12"/>
    </row>
    <row r="1774" spans="2:4">
      <c r="B1774" s="11"/>
      <c r="D1774" s="12"/>
    </row>
    <row r="1775" spans="2:4">
      <c r="B1775" s="11"/>
      <c r="D1775" s="12"/>
    </row>
    <row r="1776" spans="2:4">
      <c r="B1776" s="11"/>
      <c r="D1776" s="12"/>
    </row>
    <row r="1777" spans="2:4">
      <c r="B1777" s="11"/>
      <c r="D1777" s="12"/>
    </row>
    <row r="1778" spans="2:4">
      <c r="B1778" s="11"/>
      <c r="D1778" s="12"/>
    </row>
    <row r="1779" spans="2:4">
      <c r="B1779" s="11"/>
      <c r="D1779" s="12"/>
    </row>
    <row r="1780" spans="2:4">
      <c r="B1780" s="11"/>
      <c r="D1780" s="12"/>
    </row>
    <row r="1781" spans="2:4">
      <c r="B1781" s="11"/>
      <c r="D1781" s="12"/>
    </row>
    <row r="1782" spans="2:4">
      <c r="B1782" s="11"/>
      <c r="D1782" s="12"/>
    </row>
    <row r="1783" spans="2:4">
      <c r="B1783" s="11"/>
      <c r="D1783" s="12"/>
    </row>
    <row r="1784" spans="2:4">
      <c r="B1784" s="11"/>
      <c r="D1784" s="12"/>
    </row>
    <row r="1785" spans="2:4">
      <c r="B1785" s="11"/>
      <c r="D1785" s="12"/>
    </row>
    <row r="1786" spans="2:4">
      <c r="B1786" s="11"/>
      <c r="D1786" s="12"/>
    </row>
    <row r="1787" spans="2:4">
      <c r="B1787" s="11"/>
      <c r="D1787" s="12"/>
    </row>
    <row r="1788" spans="2:4">
      <c r="B1788" s="11"/>
      <c r="D1788" s="12"/>
    </row>
    <row r="1789" spans="2:4">
      <c r="B1789" s="11"/>
      <c r="D1789" s="12"/>
    </row>
    <row r="1790" spans="2:4">
      <c r="B1790" s="11"/>
      <c r="D1790" s="12"/>
    </row>
    <row r="1791" spans="2:4">
      <c r="B1791" s="11"/>
      <c r="D1791" s="12"/>
    </row>
    <row r="1792" spans="2:4">
      <c r="B1792" s="11"/>
      <c r="D1792" s="12"/>
    </row>
    <row r="1793" spans="2:4">
      <c r="B1793" s="11"/>
      <c r="D1793" s="12"/>
    </row>
    <row r="1794" spans="2:4">
      <c r="B1794" s="11"/>
      <c r="D1794" s="12"/>
    </row>
    <row r="1795" spans="2:4">
      <c r="B1795" s="11"/>
      <c r="D1795" s="12"/>
    </row>
    <row r="1796" spans="2:4">
      <c r="B1796" s="11"/>
      <c r="D1796" s="12"/>
    </row>
    <row r="1797" spans="2:4">
      <c r="B1797" s="11"/>
      <c r="D1797" s="12"/>
    </row>
    <row r="1798" spans="2:4">
      <c r="B1798" s="11"/>
      <c r="D1798" s="12"/>
    </row>
    <row r="1799" spans="2:4">
      <c r="B1799" s="11"/>
      <c r="D1799" s="12"/>
    </row>
    <row r="1800" spans="2:4">
      <c r="B1800" s="11"/>
      <c r="D1800" s="12"/>
    </row>
    <row r="1801" spans="2:4">
      <c r="B1801" s="11"/>
      <c r="D1801" s="12"/>
    </row>
    <row r="1802" spans="2:4">
      <c r="B1802" s="11"/>
      <c r="D1802" s="12"/>
    </row>
    <row r="1803" spans="2:4">
      <c r="B1803" s="11"/>
      <c r="D1803" s="12"/>
    </row>
    <row r="1804" spans="2:4">
      <c r="B1804" s="11"/>
      <c r="D1804" s="12"/>
    </row>
    <row r="1805" spans="2:4">
      <c r="B1805" s="11"/>
      <c r="D1805" s="12"/>
    </row>
    <row r="1806" spans="2:4">
      <c r="B1806" s="11"/>
      <c r="D1806" s="12"/>
    </row>
    <row r="1807" spans="2:4">
      <c r="B1807" s="11"/>
      <c r="D1807" s="12"/>
    </row>
    <row r="1808" spans="2:4">
      <c r="B1808" s="11"/>
      <c r="D1808" s="12"/>
    </row>
    <row r="1809" spans="2:4">
      <c r="B1809" s="11"/>
      <c r="D1809" s="12"/>
    </row>
    <row r="1810" spans="2:4">
      <c r="B1810" s="11"/>
      <c r="D1810" s="12"/>
    </row>
    <row r="1811" spans="2:4">
      <c r="B1811" s="11"/>
      <c r="D1811" s="12"/>
    </row>
    <row r="1812" spans="2:4">
      <c r="B1812" s="11"/>
      <c r="D1812" s="12"/>
    </row>
    <row r="1813" spans="2:4">
      <c r="B1813" s="11"/>
      <c r="D1813" s="12"/>
    </row>
    <row r="1814" spans="2:4">
      <c r="B1814" s="11"/>
      <c r="D1814" s="12"/>
    </row>
    <row r="1815" spans="2:4">
      <c r="B1815" s="11"/>
      <c r="D1815" s="12"/>
    </row>
    <row r="1816" spans="2:4">
      <c r="B1816" s="11"/>
      <c r="D1816" s="12"/>
    </row>
    <row r="1817" spans="2:4">
      <c r="B1817" s="11"/>
      <c r="D1817" s="12"/>
    </row>
    <row r="1818" spans="2:4">
      <c r="B1818" s="11"/>
      <c r="D1818" s="12"/>
    </row>
    <row r="1819" spans="2:4">
      <c r="B1819" s="11"/>
      <c r="D1819" s="12"/>
    </row>
    <row r="1820" spans="2:4">
      <c r="B1820" s="11"/>
      <c r="D1820" s="12"/>
    </row>
    <row r="1821" spans="2:4">
      <c r="B1821" s="11"/>
      <c r="D1821" s="12"/>
    </row>
    <row r="1822" spans="2:4">
      <c r="B1822" s="11"/>
      <c r="D1822" s="12"/>
    </row>
    <row r="1823" spans="2:4">
      <c r="B1823" s="11"/>
      <c r="D1823" s="12"/>
    </row>
    <row r="1824" spans="2:4">
      <c r="B1824" s="11"/>
      <c r="D1824" s="12"/>
    </row>
    <row r="1825" spans="2:4">
      <c r="B1825" s="11"/>
      <c r="D1825" s="12"/>
    </row>
    <row r="1826" spans="2:4">
      <c r="B1826" s="11"/>
      <c r="D1826" s="12"/>
    </row>
    <row r="1827" spans="2:4">
      <c r="B1827" s="11"/>
      <c r="D1827" s="12"/>
    </row>
    <row r="1828" spans="2:4">
      <c r="B1828" s="11"/>
      <c r="D1828" s="12"/>
    </row>
    <row r="1829" spans="2:4">
      <c r="B1829" s="11"/>
      <c r="D1829" s="12"/>
    </row>
    <row r="1830" spans="2:4">
      <c r="B1830" s="11"/>
      <c r="D1830" s="12"/>
    </row>
    <row r="1831" spans="2:4">
      <c r="B1831" s="11"/>
      <c r="D1831" s="12"/>
    </row>
    <row r="1832" spans="2:4">
      <c r="B1832" s="11"/>
      <c r="D1832" s="12"/>
    </row>
    <row r="1833" spans="2:4">
      <c r="B1833" s="11"/>
      <c r="D1833" s="12"/>
    </row>
    <row r="1834" spans="2:4">
      <c r="B1834" s="11"/>
      <c r="D1834" s="12"/>
    </row>
    <row r="1835" spans="2:4">
      <c r="B1835" s="11"/>
      <c r="D1835" s="12"/>
    </row>
    <row r="1836" spans="2:4">
      <c r="B1836" s="11"/>
      <c r="D1836" s="12"/>
    </row>
    <row r="1837" spans="2:4">
      <c r="B1837" s="11"/>
      <c r="D1837" s="12"/>
    </row>
    <row r="1838" spans="2:4">
      <c r="B1838" s="11"/>
      <c r="D1838" s="12"/>
    </row>
    <row r="1839" spans="2:4">
      <c r="B1839" s="11"/>
      <c r="D1839" s="12"/>
    </row>
    <row r="1840" spans="2:4">
      <c r="B1840" s="11"/>
      <c r="D1840" s="12"/>
    </row>
    <row r="1841" spans="2:4">
      <c r="B1841" s="11"/>
      <c r="D1841" s="12"/>
    </row>
    <row r="1842" spans="2:4">
      <c r="B1842" s="11"/>
      <c r="D1842" s="12"/>
    </row>
    <row r="1843" spans="2:4">
      <c r="B1843" s="11"/>
      <c r="D1843" s="12"/>
    </row>
    <row r="1844" spans="2:4">
      <c r="B1844" s="11"/>
      <c r="D1844" s="12"/>
    </row>
    <row r="1845" spans="2:4">
      <c r="B1845" s="11"/>
      <c r="D1845" s="12"/>
    </row>
    <row r="1846" spans="2:4">
      <c r="B1846" s="11"/>
      <c r="D1846" s="12"/>
    </row>
    <row r="1847" spans="2:4">
      <c r="B1847" s="11"/>
      <c r="D1847" s="12"/>
    </row>
    <row r="1848" spans="2:4">
      <c r="B1848" s="11"/>
      <c r="D1848" s="12"/>
    </row>
    <row r="1849" spans="2:4">
      <c r="B1849" s="11"/>
      <c r="D1849" s="12"/>
    </row>
    <row r="1850" spans="2:4">
      <c r="B1850" s="11"/>
      <c r="D1850" s="12"/>
    </row>
    <row r="1851" spans="2:4">
      <c r="B1851" s="11"/>
      <c r="D1851" s="12"/>
    </row>
    <row r="1852" spans="2:4">
      <c r="B1852" s="11"/>
      <c r="D1852" s="12"/>
    </row>
    <row r="1853" spans="2:4">
      <c r="B1853" s="11"/>
      <c r="D1853" s="12"/>
    </row>
    <row r="1854" spans="2:4">
      <c r="B1854" s="11"/>
      <c r="D1854" s="12"/>
    </row>
    <row r="1855" spans="2:4">
      <c r="B1855" s="11"/>
      <c r="D1855" s="12"/>
    </row>
    <row r="1856" spans="2:4">
      <c r="B1856" s="11"/>
      <c r="D1856" s="12"/>
    </row>
    <row r="1857" spans="2:4">
      <c r="B1857" s="11"/>
      <c r="D1857" s="12"/>
    </row>
    <row r="1858" spans="2:4">
      <c r="B1858" s="11"/>
      <c r="D1858" s="12"/>
    </row>
    <row r="1859" spans="2:4">
      <c r="B1859" s="11"/>
      <c r="D1859" s="12"/>
    </row>
    <row r="1860" spans="2:4">
      <c r="B1860" s="11"/>
      <c r="D1860" s="12"/>
    </row>
    <row r="1861" spans="2:4">
      <c r="B1861" s="11"/>
      <c r="D1861" s="12"/>
    </row>
    <row r="1862" spans="2:4">
      <c r="B1862" s="11"/>
      <c r="D1862" s="12"/>
    </row>
    <row r="1863" spans="2:4">
      <c r="B1863" s="11"/>
      <c r="D1863" s="12"/>
    </row>
    <row r="1864" spans="2:4">
      <c r="B1864" s="11"/>
      <c r="D1864" s="12"/>
    </row>
    <row r="1865" spans="2:4">
      <c r="B1865" s="11"/>
      <c r="D1865" s="12"/>
    </row>
    <row r="1866" spans="2:4">
      <c r="B1866" s="11"/>
      <c r="D1866" s="12"/>
    </row>
    <row r="1867" spans="2:4">
      <c r="B1867" s="11"/>
      <c r="D1867" s="12"/>
    </row>
    <row r="1868" spans="2:4">
      <c r="B1868" s="11"/>
      <c r="D1868" s="12"/>
    </row>
    <row r="1869" spans="2:4">
      <c r="B1869" s="11"/>
      <c r="D1869" s="12"/>
    </row>
    <row r="1870" spans="2:4">
      <c r="B1870" s="11"/>
      <c r="D1870" s="12"/>
    </row>
    <row r="1871" spans="2:4">
      <c r="B1871" s="11"/>
      <c r="D1871" s="12"/>
    </row>
    <row r="1872" spans="2:4">
      <c r="B1872" s="11"/>
      <c r="D1872" s="12"/>
    </row>
    <row r="1873" spans="2:4">
      <c r="B1873" s="11"/>
      <c r="D1873" s="12"/>
    </row>
    <row r="1874" spans="2:4">
      <c r="B1874" s="11"/>
      <c r="D1874" s="12"/>
    </row>
    <row r="1875" spans="2:4">
      <c r="B1875" s="11"/>
      <c r="D1875" s="12"/>
    </row>
    <row r="1876" spans="2:4">
      <c r="B1876" s="11"/>
      <c r="D1876" s="12"/>
    </row>
    <row r="1877" spans="2:4">
      <c r="B1877" s="11"/>
      <c r="D1877" s="12"/>
    </row>
    <row r="1878" spans="2:4">
      <c r="B1878" s="11"/>
      <c r="D1878" s="12"/>
    </row>
    <row r="1879" spans="2:4">
      <c r="B1879" s="11"/>
      <c r="D1879" s="12"/>
    </row>
    <row r="1880" spans="2:4">
      <c r="B1880" s="11"/>
      <c r="D1880" s="12"/>
    </row>
    <row r="1881" spans="2:4">
      <c r="B1881" s="11"/>
      <c r="D1881" s="12"/>
    </row>
    <row r="1882" spans="2:4">
      <c r="B1882" s="11"/>
      <c r="D1882" s="12"/>
    </row>
    <row r="1883" spans="2:4">
      <c r="B1883" s="11"/>
      <c r="D1883" s="12"/>
    </row>
    <row r="1884" spans="2:4">
      <c r="B1884" s="11"/>
      <c r="D1884" s="12"/>
    </row>
    <row r="1885" spans="2:4">
      <c r="B1885" s="11"/>
      <c r="D1885" s="12"/>
    </row>
    <row r="1886" spans="2:4">
      <c r="B1886" s="11"/>
      <c r="D1886" s="12"/>
    </row>
    <row r="1887" spans="2:4">
      <c r="B1887" s="11"/>
      <c r="D1887" s="12"/>
    </row>
    <row r="1888" spans="2:4">
      <c r="B1888" s="11"/>
      <c r="D1888" s="12"/>
    </row>
    <row r="1889" spans="2:4">
      <c r="B1889" s="11"/>
      <c r="D1889" s="12"/>
    </row>
    <row r="1890" spans="2:4">
      <c r="B1890" s="11"/>
      <c r="D1890" s="12"/>
    </row>
    <row r="1891" spans="2:4">
      <c r="B1891" s="11"/>
      <c r="D1891" s="12"/>
    </row>
    <row r="1892" spans="2:4">
      <c r="B1892" s="11"/>
      <c r="D1892" s="12"/>
    </row>
    <row r="1893" spans="2:4">
      <c r="B1893" s="11"/>
      <c r="D1893" s="12"/>
    </row>
    <row r="1894" spans="2:4">
      <c r="B1894" s="11"/>
      <c r="D1894" s="12"/>
    </row>
    <row r="1895" spans="2:4">
      <c r="B1895" s="11"/>
      <c r="D1895" s="12"/>
    </row>
    <row r="1896" spans="2:4">
      <c r="B1896" s="11"/>
      <c r="D1896" s="12"/>
    </row>
    <row r="1897" spans="2:4">
      <c r="B1897" s="11"/>
      <c r="D1897" s="12"/>
    </row>
    <row r="1898" spans="2:4">
      <c r="B1898" s="11"/>
      <c r="D1898" s="12"/>
    </row>
    <row r="1899" spans="2:4">
      <c r="B1899" s="11"/>
      <c r="D1899" s="12"/>
    </row>
    <row r="1900" spans="2:4">
      <c r="B1900" s="11"/>
      <c r="D1900" s="12"/>
    </row>
    <row r="1901" spans="2:4">
      <c r="B1901" s="11"/>
      <c r="D1901" s="12"/>
    </row>
    <row r="1902" spans="2:4">
      <c r="B1902" s="11"/>
      <c r="D1902" s="12"/>
    </row>
    <row r="1903" spans="2:4">
      <c r="B1903" s="11"/>
      <c r="D1903" s="12"/>
    </row>
    <row r="1904" spans="2:4">
      <c r="B1904" s="11"/>
      <c r="D1904" s="12"/>
    </row>
    <row r="1905" spans="2:4">
      <c r="B1905" s="11"/>
      <c r="D1905" s="12"/>
    </row>
    <row r="1906" spans="2:4">
      <c r="B1906" s="11"/>
      <c r="D1906" s="12"/>
    </row>
    <row r="1907" spans="2:4">
      <c r="B1907" s="11"/>
      <c r="D1907" s="12"/>
    </row>
    <row r="1908" spans="2:4">
      <c r="B1908" s="11"/>
      <c r="D1908" s="12"/>
    </row>
    <row r="1909" spans="2:4">
      <c r="B1909" s="11"/>
      <c r="D1909" s="12"/>
    </row>
    <row r="1910" spans="2:4">
      <c r="B1910" s="11"/>
      <c r="D1910" s="12"/>
    </row>
    <row r="1911" spans="2:4">
      <c r="B1911" s="11"/>
      <c r="D1911" s="12"/>
    </row>
    <row r="1912" spans="2:4">
      <c r="B1912" s="11"/>
      <c r="D1912" s="12"/>
    </row>
    <row r="1913" spans="2:4">
      <c r="B1913" s="11"/>
      <c r="D1913" s="12"/>
    </row>
    <row r="1914" spans="2:4">
      <c r="B1914" s="11"/>
      <c r="D1914" s="12"/>
    </row>
    <row r="1915" spans="2:4">
      <c r="B1915" s="11"/>
      <c r="D1915" s="12"/>
    </row>
    <row r="1916" spans="2:4">
      <c r="B1916" s="11"/>
      <c r="D1916" s="12"/>
    </row>
    <row r="1917" spans="2:4">
      <c r="B1917" s="11"/>
      <c r="D1917" s="12"/>
    </row>
    <row r="1918" spans="2:4">
      <c r="B1918" s="11"/>
      <c r="D1918" s="12"/>
    </row>
    <row r="1919" spans="2:4">
      <c r="B1919" s="11"/>
      <c r="D1919" s="12"/>
    </row>
    <row r="1920" spans="2:4">
      <c r="B1920" s="11"/>
      <c r="D1920" s="12"/>
    </row>
    <row r="1921" spans="2:4">
      <c r="B1921" s="11"/>
      <c r="D1921" s="12"/>
    </row>
    <row r="1922" spans="2:4">
      <c r="B1922" s="11"/>
      <c r="D1922" s="12"/>
    </row>
    <row r="1923" spans="2:4">
      <c r="B1923" s="11"/>
      <c r="D1923" s="12"/>
    </row>
    <row r="1924" spans="2:4">
      <c r="B1924" s="11"/>
      <c r="D1924" s="12"/>
    </row>
    <row r="1925" spans="2:4">
      <c r="B1925" s="11"/>
      <c r="D1925" s="12"/>
    </row>
    <row r="1926" spans="2:4">
      <c r="B1926" s="11"/>
      <c r="D1926" s="12"/>
    </row>
    <row r="1927" spans="2:4">
      <c r="B1927" s="11"/>
      <c r="D1927" s="12"/>
    </row>
    <row r="1928" spans="2:4">
      <c r="B1928" s="11"/>
      <c r="D1928" s="12"/>
    </row>
    <row r="1929" spans="2:4">
      <c r="B1929" s="11"/>
      <c r="D1929" s="12"/>
    </row>
    <row r="1930" spans="2:4">
      <c r="B1930" s="11"/>
      <c r="D1930" s="12"/>
    </row>
    <row r="1931" spans="2:4">
      <c r="B1931" s="11"/>
      <c r="D1931" s="12"/>
    </row>
    <row r="1932" spans="2:4">
      <c r="B1932" s="11"/>
      <c r="D1932" s="12"/>
    </row>
    <row r="1933" spans="2:4">
      <c r="B1933" s="11"/>
      <c r="D1933" s="12"/>
    </row>
    <row r="1934" spans="2:4">
      <c r="B1934" s="11"/>
      <c r="D1934" s="12"/>
    </row>
    <row r="1935" spans="2:4">
      <c r="B1935" s="11"/>
      <c r="D1935" s="12"/>
    </row>
    <row r="1936" spans="2:4">
      <c r="B1936" s="11"/>
      <c r="D1936" s="12"/>
    </row>
    <row r="1937" spans="2:4">
      <c r="B1937" s="11"/>
      <c r="D1937" s="12"/>
    </row>
    <row r="1938" spans="2:4">
      <c r="B1938" s="11"/>
      <c r="D1938" s="12"/>
    </row>
    <row r="1939" spans="2:4">
      <c r="B1939" s="11"/>
      <c r="D1939" s="12"/>
    </row>
    <row r="1940" spans="2:4">
      <c r="B1940" s="11"/>
      <c r="D1940" s="12"/>
    </row>
    <row r="1941" spans="2:4">
      <c r="B1941" s="11"/>
      <c r="D1941" s="12"/>
    </row>
    <row r="1942" spans="2:4">
      <c r="B1942" s="11"/>
      <c r="D1942" s="12"/>
    </row>
    <row r="1943" spans="2:4">
      <c r="B1943" s="11"/>
      <c r="D1943" s="12"/>
    </row>
    <row r="1944" spans="2:4">
      <c r="B1944" s="11"/>
      <c r="D1944" s="12"/>
    </row>
    <row r="1945" spans="2:4">
      <c r="B1945" s="11"/>
      <c r="D1945" s="12"/>
    </row>
    <row r="1946" spans="2:4">
      <c r="B1946" s="11"/>
      <c r="D1946" s="12"/>
    </row>
    <row r="1947" spans="2:4">
      <c r="B1947" s="11"/>
      <c r="D1947" s="12"/>
    </row>
    <row r="1948" spans="2:4">
      <c r="B1948" s="11"/>
      <c r="D1948" s="12"/>
    </row>
    <row r="1949" spans="2:4">
      <c r="B1949" s="11"/>
      <c r="D1949" s="12"/>
    </row>
    <row r="1950" spans="2:4">
      <c r="B1950" s="11"/>
      <c r="D1950" s="12"/>
    </row>
    <row r="1951" spans="2:4">
      <c r="B1951" s="11"/>
      <c r="D1951" s="12"/>
    </row>
    <row r="1952" spans="2:4">
      <c r="B1952" s="11"/>
      <c r="D1952" s="12"/>
    </row>
    <row r="1953" spans="2:4">
      <c r="B1953" s="11"/>
      <c r="D1953" s="12"/>
    </row>
    <row r="1954" spans="2:4">
      <c r="B1954" s="11"/>
      <c r="D1954" s="12"/>
    </row>
    <row r="1955" spans="2:4">
      <c r="B1955" s="11"/>
      <c r="D1955" s="12"/>
    </row>
    <row r="1956" spans="2:4">
      <c r="B1956" s="11"/>
      <c r="D1956" s="12"/>
    </row>
    <row r="1957" spans="2:4">
      <c r="B1957" s="11"/>
      <c r="D1957" s="12"/>
    </row>
    <row r="1958" spans="2:4">
      <c r="B1958" s="11"/>
      <c r="D1958" s="12"/>
    </row>
    <row r="1959" spans="2:4">
      <c r="B1959" s="11"/>
      <c r="D1959" s="12"/>
    </row>
    <row r="1960" spans="2:4">
      <c r="B1960" s="11"/>
      <c r="D1960" s="12"/>
    </row>
    <row r="1961" spans="2:4">
      <c r="B1961" s="11"/>
      <c r="D1961" s="12"/>
    </row>
    <row r="1962" spans="2:4">
      <c r="B1962" s="11"/>
      <c r="D1962" s="12"/>
    </row>
    <row r="1963" spans="2:4">
      <c r="B1963" s="11"/>
      <c r="D1963" s="12"/>
    </row>
    <row r="1964" spans="2:4">
      <c r="B1964" s="11"/>
      <c r="D1964" s="12"/>
    </row>
    <row r="1965" spans="2:4">
      <c r="B1965" s="11"/>
      <c r="D1965" s="12"/>
    </row>
    <row r="1966" spans="2:4">
      <c r="B1966" s="11"/>
      <c r="D1966" s="12"/>
    </row>
    <row r="1967" spans="2:4">
      <c r="B1967" s="11"/>
      <c r="D1967" s="12"/>
    </row>
    <row r="1968" spans="2:4">
      <c r="B1968" s="11"/>
      <c r="D1968" s="12"/>
    </row>
    <row r="1969" spans="2:4">
      <c r="B1969" s="11"/>
      <c r="D1969" s="12"/>
    </row>
    <row r="1970" spans="2:4">
      <c r="B1970" s="11"/>
      <c r="D1970" s="12"/>
    </row>
    <row r="1971" spans="2:4">
      <c r="B1971" s="11"/>
      <c r="D1971" s="12"/>
    </row>
    <row r="1972" spans="2:4">
      <c r="B1972" s="11"/>
      <c r="D1972" s="12"/>
    </row>
    <row r="1973" spans="2:4">
      <c r="B1973" s="11"/>
      <c r="D1973" s="12"/>
    </row>
    <row r="1974" spans="2:4">
      <c r="B1974" s="11"/>
      <c r="D1974" s="12"/>
    </row>
    <row r="1975" spans="2:4">
      <c r="B1975" s="11"/>
      <c r="D1975" s="12"/>
    </row>
    <row r="1976" spans="2:4">
      <c r="B1976" s="11"/>
      <c r="D1976" s="12"/>
    </row>
    <row r="1977" spans="2:4">
      <c r="B1977" s="11"/>
      <c r="D1977" s="12"/>
    </row>
    <row r="1978" spans="2:4">
      <c r="B1978" s="11"/>
      <c r="D1978" s="12"/>
    </row>
    <row r="1979" spans="2:4">
      <c r="B1979" s="11"/>
      <c r="D1979" s="12"/>
    </row>
    <row r="1980" spans="2:4">
      <c r="B1980" s="11"/>
      <c r="D1980" s="12"/>
    </row>
    <row r="1981" spans="2:4">
      <c r="B1981" s="11"/>
      <c r="D1981" s="12"/>
    </row>
    <row r="1982" spans="2:4">
      <c r="B1982" s="11"/>
      <c r="D1982" s="12"/>
    </row>
    <row r="1983" spans="2:4">
      <c r="B1983" s="11"/>
      <c r="D1983" s="12"/>
    </row>
    <row r="1984" spans="2:4">
      <c r="B1984" s="11"/>
      <c r="D1984" s="12"/>
    </row>
    <row r="1985" spans="2:4">
      <c r="B1985" s="11"/>
      <c r="D1985" s="12"/>
    </row>
    <row r="1986" spans="2:4">
      <c r="B1986" s="11"/>
      <c r="D1986" s="12"/>
    </row>
    <row r="1987" spans="2:4">
      <c r="B1987" s="11"/>
      <c r="D1987" s="12"/>
    </row>
    <row r="1988" spans="2:4">
      <c r="B1988" s="11"/>
      <c r="D1988" s="12"/>
    </row>
    <row r="1989" spans="2:4">
      <c r="B1989" s="11"/>
      <c r="D1989" s="12"/>
    </row>
    <row r="1990" spans="2:4">
      <c r="B1990" s="11"/>
      <c r="D1990" s="12"/>
    </row>
    <row r="1991" spans="2:4">
      <c r="B1991" s="11"/>
      <c r="D1991" s="12"/>
    </row>
    <row r="1992" spans="2:4">
      <c r="B1992" s="11"/>
      <c r="D1992" s="12"/>
    </row>
    <row r="1993" spans="2:4">
      <c r="B1993" s="11"/>
      <c r="D1993" s="12"/>
    </row>
    <row r="1994" spans="2:4">
      <c r="B1994" s="11"/>
      <c r="D1994" s="12"/>
    </row>
    <row r="1995" spans="2:4">
      <c r="B1995" s="11"/>
      <c r="D1995" s="12"/>
    </row>
    <row r="1996" spans="2:4">
      <c r="B1996" s="11"/>
      <c r="D1996" s="12"/>
    </row>
    <row r="1997" spans="2:4">
      <c r="B1997" s="11"/>
      <c r="D1997" s="12"/>
    </row>
    <row r="1998" spans="2:4">
      <c r="B1998" s="11"/>
      <c r="D1998" s="12"/>
    </row>
    <row r="1999" spans="2:4">
      <c r="B1999" s="11"/>
      <c r="D1999" s="12"/>
    </row>
    <row r="2000" spans="2:4">
      <c r="B2000" s="11"/>
      <c r="D2000" s="12"/>
    </row>
    <row r="2001" spans="2:4">
      <c r="B2001" s="11"/>
      <c r="D2001" s="12"/>
    </row>
    <row r="2002" spans="2:4">
      <c r="B2002" s="11"/>
      <c r="D2002" s="12"/>
    </row>
    <row r="2003" spans="2:4">
      <c r="B2003" s="11"/>
      <c r="D2003" s="12"/>
    </row>
    <row r="2004" spans="2:4">
      <c r="B2004" s="11"/>
      <c r="D2004" s="12"/>
    </row>
    <row r="2005" spans="2:4">
      <c r="B2005" s="11"/>
      <c r="D2005" s="12"/>
    </row>
    <row r="2006" spans="2:4">
      <c r="B2006" s="11"/>
      <c r="D2006" s="12"/>
    </row>
    <row r="2007" spans="2:4">
      <c r="B2007" s="11"/>
      <c r="D2007" s="12"/>
    </row>
    <row r="2008" spans="2:4">
      <c r="B2008" s="11"/>
      <c r="D2008" s="12"/>
    </row>
    <row r="2009" spans="2:4">
      <c r="B2009" s="11"/>
      <c r="D2009" s="12"/>
    </row>
    <row r="2010" spans="2:4">
      <c r="B2010" s="11"/>
      <c r="D2010" s="12"/>
    </row>
    <row r="2011" spans="2:4">
      <c r="B2011" s="11"/>
      <c r="D2011" s="12"/>
    </row>
    <row r="2012" spans="2:4">
      <c r="B2012" s="11"/>
      <c r="D2012" s="12"/>
    </row>
    <row r="2013" spans="2:4">
      <c r="B2013" s="11"/>
      <c r="D2013" s="12"/>
    </row>
    <row r="2014" spans="2:4">
      <c r="B2014" s="11"/>
      <c r="D2014" s="12"/>
    </row>
    <row r="2015" spans="2:4">
      <c r="B2015" s="11"/>
      <c r="D2015" s="12"/>
    </row>
    <row r="2016" spans="2:4">
      <c r="B2016" s="11"/>
      <c r="D2016" s="12"/>
    </row>
    <row r="2017" spans="2:4">
      <c r="B2017" s="11"/>
      <c r="D2017" s="12"/>
    </row>
    <row r="2018" spans="2:4">
      <c r="B2018" s="11"/>
      <c r="D2018" s="12"/>
    </row>
    <row r="2019" spans="2:4">
      <c r="B2019" s="11"/>
      <c r="D2019" s="12"/>
    </row>
    <row r="2020" spans="2:4">
      <c r="B2020" s="11"/>
      <c r="D2020" s="12"/>
    </row>
    <row r="2021" spans="2:4">
      <c r="B2021" s="11"/>
      <c r="D2021" s="12"/>
    </row>
    <row r="2022" spans="2:4">
      <c r="B2022" s="11"/>
      <c r="D2022" s="12"/>
    </row>
    <row r="2023" spans="2:4">
      <c r="B2023" s="11"/>
      <c r="D2023" s="12"/>
    </row>
    <row r="2024" spans="2:4">
      <c r="B2024" s="11"/>
      <c r="D2024" s="12"/>
    </row>
    <row r="2025" spans="2:4">
      <c r="B2025" s="11"/>
      <c r="D2025" s="12"/>
    </row>
    <row r="2026" spans="2:4">
      <c r="B2026" s="11"/>
      <c r="D2026" s="12"/>
    </row>
    <row r="2027" spans="2:4">
      <c r="B2027" s="11"/>
      <c r="D2027" s="12"/>
    </row>
    <row r="2028" spans="2:4">
      <c r="B2028" s="11"/>
      <c r="D2028" s="12"/>
    </row>
    <row r="2029" spans="2:4">
      <c r="B2029" s="11"/>
      <c r="D2029" s="12"/>
    </row>
    <row r="2030" spans="2:4">
      <c r="B2030" s="11"/>
      <c r="D2030" s="12"/>
    </row>
    <row r="2031" spans="2:4">
      <c r="B2031" s="11"/>
      <c r="D2031" s="12"/>
    </row>
    <row r="2032" spans="2:4">
      <c r="B2032" s="11"/>
      <c r="D2032" s="12"/>
    </row>
    <row r="2033" spans="2:4">
      <c r="B2033" s="11"/>
      <c r="D2033" s="12"/>
    </row>
    <row r="2034" spans="2:4">
      <c r="B2034" s="11"/>
      <c r="D2034" s="12"/>
    </row>
    <row r="2035" spans="2:4">
      <c r="B2035" s="11"/>
      <c r="D2035" s="12"/>
    </row>
    <row r="2036" spans="2:4">
      <c r="B2036" s="11"/>
      <c r="D2036" s="12"/>
    </row>
    <row r="2037" spans="2:4">
      <c r="B2037" s="11"/>
      <c r="D2037" s="12"/>
    </row>
    <row r="2038" spans="2:4">
      <c r="B2038" s="11"/>
      <c r="D2038" s="12"/>
    </row>
    <row r="2039" spans="2:4">
      <c r="B2039" s="11"/>
      <c r="D2039" s="12"/>
    </row>
    <row r="2040" spans="2:4">
      <c r="B2040" s="11"/>
      <c r="D2040" s="12"/>
    </row>
    <row r="2041" spans="2:4">
      <c r="B2041" s="11"/>
      <c r="D2041" s="12"/>
    </row>
    <row r="2042" spans="2:4">
      <c r="B2042" s="11"/>
      <c r="D2042" s="12"/>
    </row>
    <row r="2043" spans="2:4">
      <c r="B2043" s="11"/>
      <c r="D2043" s="12"/>
    </row>
    <row r="2044" spans="2:4">
      <c r="B2044" s="11"/>
      <c r="D2044" s="12"/>
    </row>
    <row r="2045" spans="2:4">
      <c r="B2045" s="11"/>
      <c r="D2045" s="12"/>
    </row>
    <row r="2046" spans="2:4">
      <c r="B2046" s="11"/>
      <c r="D2046" s="12"/>
    </row>
    <row r="2047" spans="2:4">
      <c r="B2047" s="11"/>
      <c r="D2047" s="12"/>
    </row>
    <row r="2048" spans="2:4">
      <c r="B2048" s="11"/>
      <c r="D2048" s="12"/>
    </row>
    <row r="2049" spans="2:4">
      <c r="B2049" s="11"/>
      <c r="D2049" s="12"/>
    </row>
    <row r="2050" spans="2:4">
      <c r="B2050" s="11"/>
      <c r="D2050" s="12"/>
    </row>
    <row r="2051" spans="2:4">
      <c r="B2051" s="11"/>
      <c r="D2051" s="12"/>
    </row>
    <row r="2052" spans="2:4">
      <c r="B2052" s="11"/>
      <c r="D2052" s="12"/>
    </row>
    <row r="2053" spans="2:4">
      <c r="B2053" s="11"/>
      <c r="D2053" s="12"/>
    </row>
    <row r="2054" spans="2:4">
      <c r="B2054" s="11"/>
      <c r="D2054" s="12"/>
    </row>
    <row r="2055" spans="2:4">
      <c r="B2055" s="11"/>
      <c r="D2055" s="12"/>
    </row>
    <row r="2056" spans="2:4">
      <c r="B2056" s="11"/>
      <c r="D2056" s="12"/>
    </row>
    <row r="2057" spans="2:4">
      <c r="B2057" s="11"/>
      <c r="D2057" s="12"/>
    </row>
    <row r="2058" spans="2:4">
      <c r="B2058" s="11"/>
      <c r="D2058" s="12"/>
    </row>
    <row r="2059" spans="2:4">
      <c r="B2059" s="11"/>
      <c r="D2059" s="12"/>
    </row>
    <row r="2060" spans="2:4">
      <c r="B2060" s="11"/>
      <c r="D2060" s="12"/>
    </row>
    <row r="2061" spans="2:4">
      <c r="B2061" s="11"/>
      <c r="D2061" s="12"/>
    </row>
    <row r="2062" spans="2:4">
      <c r="B2062" s="11"/>
      <c r="D2062" s="12"/>
    </row>
    <row r="2063" spans="2:4">
      <c r="B2063" s="11"/>
      <c r="D2063" s="12"/>
    </row>
    <row r="2064" spans="2:4">
      <c r="B2064" s="11"/>
      <c r="D2064" s="12"/>
    </row>
    <row r="2065" spans="2:4">
      <c r="B2065" s="11"/>
      <c r="D2065" s="12"/>
    </row>
    <row r="2066" spans="2:4">
      <c r="B2066" s="11"/>
      <c r="D2066" s="12"/>
    </row>
    <row r="2067" spans="2:4">
      <c r="B2067" s="11"/>
      <c r="D2067" s="12"/>
    </row>
    <row r="2068" spans="2:4">
      <c r="B2068" s="11"/>
      <c r="D2068" s="12"/>
    </row>
    <row r="2069" spans="2:4">
      <c r="B2069" s="11"/>
      <c r="D2069" s="12"/>
    </row>
    <row r="2070" spans="2:4">
      <c r="B2070" s="11"/>
      <c r="D2070" s="12"/>
    </row>
    <row r="2071" spans="2:4">
      <c r="B2071" s="11"/>
      <c r="D2071" s="12"/>
    </row>
    <row r="2072" spans="2:4">
      <c r="B2072" s="11"/>
      <c r="D2072" s="12"/>
    </row>
    <row r="2073" spans="2:4">
      <c r="B2073" s="11"/>
      <c r="D2073" s="12"/>
    </row>
    <row r="2074" spans="2:4">
      <c r="B2074" s="11"/>
      <c r="D2074" s="12"/>
    </row>
    <row r="2075" spans="2:4">
      <c r="B2075" s="11"/>
      <c r="D2075" s="12"/>
    </row>
    <row r="2076" spans="2:4">
      <c r="B2076" s="11"/>
      <c r="D2076" s="12"/>
    </row>
    <row r="2077" spans="2:4">
      <c r="B2077" s="11"/>
      <c r="D2077" s="12"/>
    </row>
    <row r="2078" spans="2:4">
      <c r="B2078" s="11"/>
      <c r="D2078" s="12"/>
    </row>
    <row r="2079" spans="2:4">
      <c r="B2079" s="11"/>
      <c r="D2079" s="12"/>
    </row>
    <row r="2080" spans="2:4">
      <c r="B2080" s="11"/>
      <c r="D2080" s="12"/>
    </row>
    <row r="2081" spans="2:4">
      <c r="B2081" s="11"/>
      <c r="D2081" s="12"/>
    </row>
    <row r="2082" spans="2:4">
      <c r="B2082" s="11"/>
      <c r="D2082" s="12"/>
    </row>
    <row r="2083" spans="2:4">
      <c r="B2083" s="11"/>
      <c r="D2083" s="12"/>
    </row>
    <row r="2084" spans="2:4">
      <c r="B2084" s="11"/>
      <c r="D2084" s="12"/>
    </row>
    <row r="2085" spans="2:4">
      <c r="B2085" s="11"/>
      <c r="D2085" s="12"/>
    </row>
    <row r="2086" spans="2:4">
      <c r="B2086" s="11"/>
      <c r="D2086" s="12"/>
    </row>
    <row r="2087" spans="2:4">
      <c r="B2087" s="11"/>
      <c r="D2087" s="12"/>
    </row>
    <row r="2088" spans="2:4">
      <c r="B2088" s="11"/>
      <c r="D2088" s="12"/>
    </row>
    <row r="2089" spans="2:4">
      <c r="B2089" s="11"/>
      <c r="D2089" s="12"/>
    </row>
    <row r="2090" spans="2:4">
      <c r="B2090" s="11"/>
      <c r="D2090" s="12"/>
    </row>
    <row r="2091" spans="2:4">
      <c r="B2091" s="11"/>
      <c r="D2091" s="12"/>
    </row>
    <row r="2092" spans="2:4">
      <c r="B2092" s="11"/>
      <c r="D2092" s="12"/>
    </row>
    <row r="2093" spans="2:4">
      <c r="B2093" s="11"/>
      <c r="D2093" s="12"/>
    </row>
    <row r="2094" spans="2:4">
      <c r="B2094" s="11"/>
      <c r="D2094" s="12"/>
    </row>
    <row r="2095" spans="2:4">
      <c r="B2095" s="11"/>
      <c r="D2095" s="12"/>
    </row>
    <row r="2096" spans="2:4">
      <c r="B2096" s="11"/>
      <c r="D2096" s="12"/>
    </row>
    <row r="2097" spans="2:4">
      <c r="B2097" s="11"/>
      <c r="D2097" s="12"/>
    </row>
    <row r="2098" spans="2:4">
      <c r="B2098" s="11"/>
      <c r="D2098" s="12"/>
    </row>
    <row r="2099" spans="2:4">
      <c r="B2099" s="11"/>
      <c r="D2099" s="12"/>
    </row>
    <row r="2100" spans="2:4">
      <c r="B2100" s="11"/>
      <c r="D2100" s="12"/>
    </row>
    <row r="2101" spans="2:4">
      <c r="B2101" s="11"/>
      <c r="D2101" s="12"/>
    </row>
    <row r="2102" spans="2:4">
      <c r="B2102" s="11"/>
      <c r="D2102" s="12"/>
    </row>
    <row r="2103" spans="2:4">
      <c r="B2103" s="11"/>
      <c r="D2103" s="12"/>
    </row>
    <row r="2104" spans="2:4">
      <c r="B2104" s="11"/>
      <c r="D2104" s="12"/>
    </row>
    <row r="2105" spans="2:4">
      <c r="B2105" s="11"/>
      <c r="D2105" s="12"/>
    </row>
    <row r="2106" spans="2:4">
      <c r="B2106" s="11"/>
      <c r="D2106" s="12"/>
    </row>
    <row r="2107" spans="2:4">
      <c r="B2107" s="11"/>
      <c r="D2107" s="12"/>
    </row>
    <row r="2108" spans="2:4">
      <c r="B2108" s="11"/>
      <c r="D2108" s="12"/>
    </row>
    <row r="2109" spans="2:4">
      <c r="B2109" s="11"/>
      <c r="D2109" s="12"/>
    </row>
    <row r="2110" spans="2:4">
      <c r="B2110" s="11"/>
      <c r="D2110" s="12"/>
    </row>
    <row r="2111" spans="2:4">
      <c r="B2111" s="11"/>
      <c r="D2111" s="12"/>
    </row>
    <row r="2112" spans="2:4">
      <c r="B2112" s="11"/>
      <c r="D2112" s="12"/>
    </row>
    <row r="2113" spans="2:4">
      <c r="B2113" s="11"/>
      <c r="D2113" s="12"/>
    </row>
    <row r="2114" spans="2:4">
      <c r="B2114" s="11"/>
      <c r="D2114" s="12"/>
    </row>
    <row r="2115" spans="2:4">
      <c r="B2115" s="11"/>
      <c r="D2115" s="12"/>
    </row>
    <row r="2116" spans="2:4">
      <c r="B2116" s="11"/>
      <c r="D2116" s="12"/>
    </row>
    <row r="2117" spans="2:4">
      <c r="B2117" s="11"/>
      <c r="D2117" s="12"/>
    </row>
    <row r="2118" spans="2:4">
      <c r="B2118" s="11"/>
      <c r="D2118" s="12"/>
    </row>
    <row r="2119" spans="2:4">
      <c r="B2119" s="11"/>
      <c r="D2119" s="12"/>
    </row>
    <row r="2120" spans="2:4">
      <c r="B2120" s="11"/>
      <c r="D2120" s="12"/>
    </row>
    <row r="2121" spans="2:4">
      <c r="B2121" s="11"/>
      <c r="D2121" s="12"/>
    </row>
    <row r="2122" spans="2:4">
      <c r="B2122" s="11"/>
      <c r="D2122" s="12"/>
    </row>
    <row r="2123" spans="2:4">
      <c r="B2123" s="11"/>
      <c r="D2123" s="12"/>
    </row>
    <row r="2124" spans="2:4">
      <c r="B2124" s="11"/>
      <c r="D2124" s="12"/>
    </row>
    <row r="2125" spans="2:4">
      <c r="B2125" s="11"/>
      <c r="D2125" s="12"/>
    </row>
    <row r="2126" spans="2:4">
      <c r="B2126" s="11"/>
      <c r="D2126" s="12"/>
    </row>
    <row r="2127" spans="2:4">
      <c r="B2127" s="11"/>
      <c r="D2127" s="12"/>
    </row>
    <row r="2128" spans="2:4">
      <c r="B2128" s="11"/>
      <c r="D2128" s="12"/>
    </row>
    <row r="2129" spans="2:4">
      <c r="B2129" s="11"/>
      <c r="D2129" s="12"/>
    </row>
    <row r="2130" spans="2:4">
      <c r="B2130" s="11"/>
      <c r="D2130" s="12"/>
    </row>
    <row r="2131" spans="2:4">
      <c r="B2131" s="11"/>
      <c r="D2131" s="12"/>
    </row>
    <row r="2132" spans="2:4">
      <c r="B2132" s="11"/>
      <c r="D2132" s="12"/>
    </row>
    <row r="2133" spans="2:4">
      <c r="B2133" s="11"/>
      <c r="D2133" s="12"/>
    </row>
    <row r="2134" spans="2:4">
      <c r="B2134" s="11"/>
      <c r="D2134" s="12"/>
    </row>
    <row r="2135" spans="2:4">
      <c r="B2135" s="11"/>
      <c r="D2135" s="12"/>
    </row>
    <row r="2136" spans="2:4">
      <c r="B2136" s="11"/>
      <c r="D2136" s="12"/>
    </row>
    <row r="2137" spans="2:4">
      <c r="B2137" s="11"/>
      <c r="D2137" s="12"/>
    </row>
    <row r="2138" spans="2:4">
      <c r="B2138" s="11"/>
      <c r="D2138" s="12"/>
    </row>
    <row r="2139" spans="2:4">
      <c r="B2139" s="11"/>
      <c r="D2139" s="12"/>
    </row>
    <row r="2140" spans="2:4">
      <c r="B2140" s="11"/>
      <c r="D2140" s="12"/>
    </row>
    <row r="2141" spans="2:4">
      <c r="B2141" s="11"/>
      <c r="D2141" s="12"/>
    </row>
    <row r="2142" spans="2:4">
      <c r="B2142" s="11"/>
      <c r="D2142" s="12"/>
    </row>
    <row r="2143" spans="2:4">
      <c r="B2143" s="11"/>
      <c r="D2143" s="12"/>
    </row>
    <row r="2144" spans="2:4">
      <c r="B2144" s="11"/>
      <c r="D2144" s="12"/>
    </row>
    <row r="2145" spans="2:4">
      <c r="B2145" s="11"/>
      <c r="D2145" s="12"/>
    </row>
    <row r="2146" spans="2:4">
      <c r="B2146" s="11"/>
      <c r="D2146" s="12"/>
    </row>
    <row r="2147" spans="2:4">
      <c r="B2147" s="11"/>
      <c r="D2147" s="12"/>
    </row>
    <row r="2148" spans="2:4">
      <c r="B2148" s="11"/>
      <c r="D2148" s="12"/>
    </row>
    <row r="2149" spans="2:4">
      <c r="B2149" s="11"/>
      <c r="D2149" s="12"/>
    </row>
    <row r="2150" spans="2:4">
      <c r="B2150" s="11"/>
      <c r="D2150" s="12"/>
    </row>
    <row r="2151" spans="2:4">
      <c r="B2151" s="11"/>
      <c r="D2151" s="12"/>
    </row>
    <row r="2152" spans="2:4">
      <c r="B2152" s="11"/>
      <c r="D2152" s="12"/>
    </row>
    <row r="2153" spans="2:4">
      <c r="B2153" s="11"/>
      <c r="D2153" s="12"/>
    </row>
    <row r="2154" spans="2:4">
      <c r="B2154" s="11"/>
      <c r="D2154" s="12"/>
    </row>
    <row r="2155" spans="2:4">
      <c r="B2155" s="11"/>
      <c r="D2155" s="12"/>
    </row>
    <row r="2156" spans="2:4">
      <c r="B2156" s="11"/>
      <c r="D2156" s="12"/>
    </row>
    <row r="2157" spans="2:4">
      <c r="B2157" s="11"/>
      <c r="D2157" s="12"/>
    </row>
    <row r="2158" spans="2:4">
      <c r="B2158" s="11"/>
      <c r="D2158" s="12"/>
    </row>
    <row r="2159" spans="2:4">
      <c r="B2159" s="11"/>
      <c r="D2159" s="12"/>
    </row>
    <row r="2160" spans="2:4">
      <c r="B2160" s="11"/>
      <c r="D2160" s="12"/>
    </row>
    <row r="2161" spans="2:4">
      <c r="B2161" s="11"/>
      <c r="D2161" s="12"/>
    </row>
    <row r="2162" spans="2:4">
      <c r="B2162" s="11"/>
      <c r="D2162" s="12"/>
    </row>
    <row r="2163" spans="2:4">
      <c r="B2163" s="11"/>
      <c r="D2163" s="12"/>
    </row>
    <row r="2164" spans="2:4">
      <c r="B2164" s="11"/>
      <c r="D2164" s="12"/>
    </row>
    <row r="2165" spans="2:4">
      <c r="B2165" s="11"/>
      <c r="D2165" s="12"/>
    </row>
    <row r="2166" spans="2:4">
      <c r="B2166" s="11"/>
      <c r="D2166" s="12"/>
    </row>
    <row r="2167" spans="2:4">
      <c r="B2167" s="11"/>
      <c r="D2167" s="12"/>
    </row>
    <row r="2168" spans="2:4">
      <c r="B2168" s="11"/>
      <c r="D2168" s="12"/>
    </row>
    <row r="2169" spans="2:4">
      <c r="B2169" s="11"/>
      <c r="D2169" s="12"/>
    </row>
    <row r="2170" spans="2:4">
      <c r="B2170" s="11"/>
      <c r="D2170" s="12"/>
    </row>
    <row r="2171" spans="2:4">
      <c r="B2171" s="11"/>
      <c r="D2171" s="12"/>
    </row>
    <row r="2172" spans="2:4">
      <c r="B2172" s="11"/>
      <c r="D2172" s="12"/>
    </row>
    <row r="2173" spans="2:4">
      <c r="B2173" s="11"/>
      <c r="D2173" s="12"/>
    </row>
    <row r="2174" spans="2:4">
      <c r="B2174" s="11"/>
      <c r="D2174" s="12"/>
    </row>
    <row r="2175" spans="2:4">
      <c r="B2175" s="11"/>
      <c r="D2175" s="12"/>
    </row>
    <row r="2176" spans="2:4">
      <c r="B2176" s="11"/>
      <c r="D2176" s="12"/>
    </row>
    <row r="2177" spans="2:4">
      <c r="B2177" s="11"/>
      <c r="D2177" s="12"/>
    </row>
    <row r="2178" spans="2:4">
      <c r="B2178" s="11"/>
      <c r="D2178" s="12"/>
    </row>
    <row r="2179" spans="2:4">
      <c r="B2179" s="11"/>
      <c r="D2179" s="12"/>
    </row>
    <row r="2180" spans="2:4">
      <c r="B2180" s="11"/>
      <c r="D2180" s="12"/>
    </row>
    <row r="2181" spans="2:4">
      <c r="B2181" s="11"/>
      <c r="D2181" s="12"/>
    </row>
    <row r="2182" spans="2:4">
      <c r="B2182" s="11"/>
      <c r="D2182" s="12"/>
    </row>
    <row r="2183" spans="2:4">
      <c r="B2183" s="11"/>
      <c r="D2183" s="12"/>
    </row>
    <row r="2184" spans="2:4">
      <c r="B2184" s="11"/>
      <c r="D2184" s="12"/>
    </row>
    <row r="2185" spans="2:4">
      <c r="B2185" s="11"/>
      <c r="D2185" s="12"/>
    </row>
    <row r="2186" spans="2:4">
      <c r="B2186" s="11"/>
      <c r="D2186" s="12"/>
    </row>
    <row r="2187" spans="2:4">
      <c r="B2187" s="11"/>
      <c r="D2187" s="12"/>
    </row>
    <row r="2188" spans="2:4">
      <c r="B2188" s="11"/>
      <c r="D2188" s="12"/>
    </row>
    <row r="2189" spans="2:4">
      <c r="B2189" s="11"/>
      <c r="D2189" s="12"/>
    </row>
    <row r="2190" spans="2:4">
      <c r="B2190" s="11"/>
      <c r="D2190" s="12"/>
    </row>
    <row r="2191" spans="2:4">
      <c r="B2191" s="11"/>
      <c r="D2191" s="12"/>
    </row>
    <row r="2192" spans="2:4">
      <c r="B2192" s="11"/>
      <c r="D2192" s="12"/>
    </row>
    <row r="2193" spans="2:4">
      <c r="B2193" s="11"/>
      <c r="D2193" s="12"/>
    </row>
    <row r="2194" spans="2:4">
      <c r="B2194" s="11"/>
      <c r="D2194" s="12"/>
    </row>
    <row r="2195" spans="2:4">
      <c r="B2195" s="11"/>
      <c r="D2195" s="12"/>
    </row>
    <row r="2196" spans="2:4">
      <c r="B2196" s="11"/>
      <c r="D2196" s="12"/>
    </row>
    <row r="2197" spans="2:4">
      <c r="B2197" s="11"/>
      <c r="D2197" s="12"/>
    </row>
    <row r="2198" spans="2:4">
      <c r="B2198" s="11"/>
      <c r="D2198" s="12"/>
    </row>
    <row r="2199" spans="2:4">
      <c r="B2199" s="11"/>
      <c r="D2199" s="12"/>
    </row>
    <row r="2200" spans="2:4">
      <c r="B2200" s="11"/>
      <c r="D2200" s="12"/>
    </row>
    <row r="2201" spans="2:4">
      <c r="B2201" s="11"/>
      <c r="D2201" s="12"/>
    </row>
    <row r="2202" spans="2:4">
      <c r="B2202" s="11"/>
      <c r="D2202" s="12"/>
    </row>
    <row r="2203" spans="2:4">
      <c r="B2203" s="11"/>
      <c r="D2203" s="12"/>
    </row>
    <row r="2204" spans="2:4">
      <c r="B2204" s="11"/>
      <c r="D2204" s="12"/>
    </row>
    <row r="2205" spans="2:4">
      <c r="B2205" s="11"/>
      <c r="D2205" s="12"/>
    </row>
    <row r="2206" spans="2:4">
      <c r="B2206" s="11"/>
      <c r="D2206" s="12"/>
    </row>
    <row r="2207" spans="2:4">
      <c r="B2207" s="11"/>
      <c r="D2207" s="12"/>
    </row>
    <row r="2208" spans="2:4">
      <c r="B2208" s="11"/>
      <c r="D2208" s="12"/>
    </row>
    <row r="2209" spans="2:4">
      <c r="B2209" s="11"/>
      <c r="D2209" s="12"/>
    </row>
    <row r="2210" spans="2:4">
      <c r="B2210" s="11"/>
      <c r="D2210" s="12"/>
    </row>
    <row r="2211" spans="2:4">
      <c r="B2211" s="11"/>
      <c r="D2211" s="12"/>
    </row>
    <row r="2212" spans="2:4">
      <c r="B2212" s="11"/>
      <c r="D2212" s="12"/>
    </row>
    <row r="2213" spans="2:4">
      <c r="B2213" s="11"/>
      <c r="D2213" s="12"/>
    </row>
    <row r="2214" spans="2:4">
      <c r="B2214" s="11"/>
      <c r="D2214" s="12"/>
    </row>
    <row r="2215" spans="2:4">
      <c r="B2215" s="11"/>
      <c r="D2215" s="12"/>
    </row>
    <row r="2216" spans="2:4">
      <c r="B2216" s="11"/>
      <c r="D2216" s="12"/>
    </row>
    <row r="2217" spans="2:4">
      <c r="B2217" s="11"/>
      <c r="D2217" s="12"/>
    </row>
    <row r="2218" spans="2:4">
      <c r="B2218" s="11"/>
      <c r="D2218" s="12"/>
    </row>
    <row r="2219" spans="2:4">
      <c r="B2219" s="11"/>
      <c r="D2219" s="12"/>
    </row>
    <row r="2220" spans="2:4">
      <c r="B2220" s="11"/>
      <c r="D2220" s="12"/>
    </row>
    <row r="2221" spans="2:4">
      <c r="B2221" s="11"/>
      <c r="D2221" s="12"/>
    </row>
    <row r="2222" spans="2:4">
      <c r="B2222" s="11"/>
      <c r="D2222" s="12"/>
    </row>
    <row r="2223" spans="2:4">
      <c r="B2223" s="11"/>
      <c r="D2223" s="12"/>
    </row>
    <row r="2224" spans="2:4">
      <c r="B2224" s="11"/>
      <c r="D2224" s="12"/>
    </row>
    <row r="2225" spans="2:4">
      <c r="B2225" s="11"/>
      <c r="D2225" s="12"/>
    </row>
    <row r="2226" spans="2:4">
      <c r="B2226" s="11"/>
      <c r="D2226" s="12"/>
    </row>
    <row r="2227" spans="2:4">
      <c r="B2227" s="11"/>
      <c r="D2227" s="12"/>
    </row>
    <row r="2228" spans="2:4">
      <c r="B2228" s="11"/>
      <c r="D2228" s="12"/>
    </row>
    <row r="2229" spans="2:4">
      <c r="B2229" s="11"/>
      <c r="D2229" s="12"/>
    </row>
    <row r="2230" spans="2:4">
      <c r="B2230" s="11"/>
      <c r="D2230" s="12"/>
    </row>
    <row r="2231" spans="2:4">
      <c r="B2231" s="11"/>
      <c r="D2231" s="12"/>
    </row>
    <row r="2232" spans="2:4">
      <c r="B2232" s="11"/>
      <c r="D2232" s="12"/>
    </row>
    <row r="2233" spans="2:4">
      <c r="B2233" s="11"/>
      <c r="D2233" s="12"/>
    </row>
    <row r="2234" spans="2:4">
      <c r="B2234" s="11"/>
      <c r="D2234" s="12"/>
    </row>
    <row r="2235" spans="2:4">
      <c r="B2235" s="11"/>
      <c r="D2235" s="12"/>
    </row>
    <row r="2236" spans="2:4">
      <c r="B2236" s="11"/>
      <c r="D2236" s="12"/>
    </row>
    <row r="2237" spans="2:4">
      <c r="B2237" s="11"/>
      <c r="D2237" s="12"/>
    </row>
    <row r="2238" spans="2:4">
      <c r="B2238" s="11"/>
      <c r="D2238" s="12"/>
    </row>
    <row r="2239" spans="2:4">
      <c r="B2239" s="11"/>
      <c r="D2239" s="12"/>
    </row>
    <row r="2240" spans="2:4">
      <c r="B2240" s="11"/>
      <c r="D2240" s="12"/>
    </row>
    <row r="2241" spans="2:4">
      <c r="B2241" s="11"/>
      <c r="D2241" s="12"/>
    </row>
    <row r="2242" spans="2:4">
      <c r="B2242" s="11"/>
      <c r="D2242" s="12"/>
    </row>
    <row r="2243" spans="2:4">
      <c r="B2243" s="11"/>
      <c r="D2243" s="12"/>
    </row>
    <row r="2244" spans="2:4">
      <c r="B2244" s="11"/>
      <c r="D2244" s="12"/>
    </row>
    <row r="2245" spans="2:4">
      <c r="B2245" s="11"/>
      <c r="D2245" s="12"/>
    </row>
    <row r="2246" spans="2:4">
      <c r="B2246" s="11"/>
      <c r="D2246" s="12"/>
    </row>
    <row r="2247" spans="2:4">
      <c r="B2247" s="11"/>
      <c r="D2247" s="12"/>
    </row>
    <row r="2248" spans="2:4">
      <c r="B2248" s="11"/>
      <c r="D2248" s="12"/>
    </row>
    <row r="2249" spans="2:4">
      <c r="B2249" s="11"/>
      <c r="D2249" s="12"/>
    </row>
    <row r="2250" spans="2:4">
      <c r="B2250" s="11"/>
      <c r="D2250" s="12"/>
    </row>
    <row r="2251" spans="2:4">
      <c r="B2251" s="11"/>
      <c r="D2251" s="12"/>
    </row>
    <row r="2252" spans="2:4">
      <c r="B2252" s="11"/>
      <c r="D2252" s="12"/>
    </row>
    <row r="2253" spans="2:4">
      <c r="B2253" s="11"/>
      <c r="D2253" s="12"/>
    </row>
    <row r="2254" spans="2:4">
      <c r="B2254" s="11"/>
      <c r="D2254" s="12"/>
    </row>
    <row r="2255" spans="2:4">
      <c r="B2255" s="11"/>
      <c r="D2255" s="12"/>
    </row>
    <row r="2256" spans="2:4">
      <c r="B2256" s="11"/>
      <c r="D2256" s="12"/>
    </row>
    <row r="2257" spans="2:4">
      <c r="B2257" s="11"/>
      <c r="D2257" s="12"/>
    </row>
    <row r="2258" spans="2:4">
      <c r="B2258" s="11"/>
      <c r="D2258" s="12"/>
    </row>
    <row r="2259" spans="2:4">
      <c r="B2259" s="11"/>
      <c r="D2259" s="12"/>
    </row>
    <row r="2260" spans="2:4">
      <c r="B2260" s="11"/>
      <c r="D2260" s="12"/>
    </row>
    <row r="2261" spans="2:4">
      <c r="B2261" s="11"/>
      <c r="D2261" s="12"/>
    </row>
    <row r="2262" spans="2:4">
      <c r="B2262" s="11"/>
      <c r="D2262" s="12"/>
    </row>
    <row r="2263" spans="2:4">
      <c r="B2263" s="11"/>
      <c r="D2263" s="12"/>
    </row>
    <row r="2264" spans="2:4">
      <c r="B2264" s="11"/>
      <c r="D2264" s="12"/>
    </row>
    <row r="2265" spans="2:4">
      <c r="B2265" s="11"/>
      <c r="D2265" s="12"/>
    </row>
    <row r="2266" spans="2:4">
      <c r="B2266" s="11"/>
      <c r="D2266" s="12"/>
    </row>
    <row r="2267" spans="2:4">
      <c r="B2267" s="11"/>
      <c r="D2267" s="12"/>
    </row>
    <row r="2268" spans="2:4">
      <c r="B2268" s="11"/>
      <c r="D2268" s="12"/>
    </row>
    <row r="2269" spans="2:4">
      <c r="B2269" s="11"/>
      <c r="D2269" s="12"/>
    </row>
    <row r="2270" spans="2:4">
      <c r="B2270" s="11"/>
      <c r="D2270" s="12"/>
    </row>
    <row r="2271" spans="2:4">
      <c r="B2271" s="11"/>
      <c r="D2271" s="12"/>
    </row>
    <row r="2272" spans="2:4">
      <c r="B2272" s="11"/>
      <c r="D2272" s="12"/>
    </row>
    <row r="2273" spans="2:4">
      <c r="B2273" s="11"/>
      <c r="D2273" s="12"/>
    </row>
    <row r="2274" spans="2:4">
      <c r="B2274" s="11"/>
      <c r="D2274" s="12"/>
    </row>
    <row r="2275" spans="2:4">
      <c r="B2275" s="11"/>
      <c r="D2275" s="12"/>
    </row>
    <row r="2276" spans="2:4">
      <c r="B2276" s="11"/>
      <c r="D2276" s="12"/>
    </row>
    <row r="2277" spans="2:4">
      <c r="B2277" s="11"/>
      <c r="D2277" s="12"/>
    </row>
    <row r="2278" spans="2:4">
      <c r="B2278" s="11"/>
      <c r="D2278" s="12"/>
    </row>
    <row r="2279" spans="2:4">
      <c r="B2279" s="11"/>
      <c r="D2279" s="12"/>
    </row>
    <row r="2280" spans="2:4">
      <c r="B2280" s="11"/>
      <c r="D2280" s="12"/>
    </row>
    <row r="2281" spans="2:4">
      <c r="B2281" s="11"/>
      <c r="D2281" s="12"/>
    </row>
    <row r="2282" spans="2:4">
      <c r="B2282" s="11"/>
      <c r="D2282" s="12"/>
    </row>
    <row r="2283" spans="2:4">
      <c r="B2283" s="11"/>
      <c r="D2283" s="12"/>
    </row>
    <row r="2284" spans="2:4">
      <c r="B2284" s="11"/>
      <c r="D2284" s="12"/>
    </row>
    <row r="2285" spans="2:4">
      <c r="B2285" s="11"/>
      <c r="D2285" s="12"/>
    </row>
    <row r="2286" spans="2:4">
      <c r="B2286" s="11"/>
      <c r="D2286" s="12"/>
    </row>
    <row r="2287" spans="2:4">
      <c r="B2287" s="11"/>
      <c r="D2287" s="12"/>
    </row>
    <row r="2288" spans="2:4">
      <c r="B2288" s="11"/>
      <c r="D2288" s="12"/>
    </row>
    <row r="2289" spans="2:4">
      <c r="B2289" s="11"/>
      <c r="D2289" s="12"/>
    </row>
    <row r="2290" spans="2:4">
      <c r="B2290" s="11"/>
      <c r="D2290" s="12"/>
    </row>
    <row r="2291" spans="2:4">
      <c r="B2291" s="11"/>
      <c r="D2291" s="12"/>
    </row>
    <row r="2292" spans="2:4">
      <c r="B2292" s="11"/>
      <c r="D2292" s="12"/>
    </row>
    <row r="2293" spans="2:4">
      <c r="B2293" s="11"/>
      <c r="D2293" s="12"/>
    </row>
    <row r="2294" spans="2:4">
      <c r="B2294" s="11"/>
      <c r="D2294" s="12"/>
    </row>
    <row r="2295" spans="2:4">
      <c r="B2295" s="11"/>
      <c r="D2295" s="12"/>
    </row>
    <row r="2296" spans="2:4">
      <c r="B2296" s="11"/>
      <c r="D2296" s="12"/>
    </row>
    <row r="2297" spans="2:4">
      <c r="B2297" s="11"/>
      <c r="D2297" s="12"/>
    </row>
    <row r="2298" spans="2:4">
      <c r="B2298" s="11"/>
      <c r="D2298" s="12"/>
    </row>
    <row r="2299" spans="2:4">
      <c r="B2299" s="11"/>
      <c r="D2299" s="12"/>
    </row>
    <row r="2300" spans="2:4">
      <c r="B2300" s="11"/>
      <c r="D2300" s="12"/>
    </row>
    <row r="2301" spans="2:4">
      <c r="B2301" s="11"/>
      <c r="D2301" s="12"/>
    </row>
    <row r="2302" spans="2:4">
      <c r="B2302" s="11"/>
      <c r="D2302" s="12"/>
    </row>
    <row r="2303" spans="2:4">
      <c r="B2303" s="11"/>
      <c r="D2303" s="12"/>
    </row>
    <row r="2304" spans="2:4">
      <c r="B2304" s="11"/>
      <c r="D2304" s="12"/>
    </row>
    <row r="2305" spans="2:4">
      <c r="B2305" s="11"/>
      <c r="D2305" s="12"/>
    </row>
    <row r="2306" spans="2:4">
      <c r="B2306" s="11"/>
      <c r="D2306" s="12"/>
    </row>
    <row r="2307" spans="2:4">
      <c r="B2307" s="11"/>
      <c r="D2307" s="12"/>
    </row>
    <row r="2308" spans="2:4">
      <c r="B2308" s="11"/>
      <c r="D2308" s="12"/>
    </row>
    <row r="2309" spans="2:4">
      <c r="B2309" s="11"/>
      <c r="D2309" s="12"/>
    </row>
    <row r="2310" spans="2:4">
      <c r="B2310" s="11"/>
      <c r="D2310" s="12"/>
    </row>
    <row r="2311" spans="2:4">
      <c r="B2311" s="11"/>
      <c r="D2311" s="12"/>
    </row>
    <row r="2312" spans="2:4">
      <c r="B2312" s="11"/>
      <c r="D2312" s="12"/>
    </row>
    <row r="2313" spans="2:4">
      <c r="B2313" s="11"/>
      <c r="D2313" s="12"/>
    </row>
    <row r="2314" spans="2:4">
      <c r="B2314" s="11"/>
      <c r="D2314" s="12"/>
    </row>
    <row r="2315" spans="2:4">
      <c r="B2315" s="11"/>
      <c r="D2315" s="12"/>
    </row>
    <row r="2316" spans="2:4">
      <c r="B2316" s="11"/>
      <c r="D2316" s="12"/>
    </row>
    <row r="2317" spans="2:4">
      <c r="B2317" s="11"/>
      <c r="D2317" s="12"/>
    </row>
    <row r="2318" spans="2:4">
      <c r="B2318" s="11"/>
      <c r="D2318" s="12"/>
    </row>
    <row r="2319" spans="2:4">
      <c r="B2319" s="11"/>
      <c r="D2319" s="12"/>
    </row>
    <row r="2320" spans="2:4">
      <c r="B2320" s="11"/>
      <c r="D2320" s="12"/>
    </row>
    <row r="2321" spans="2:4">
      <c r="B2321" s="11"/>
      <c r="D2321" s="12"/>
    </row>
    <row r="2322" spans="2:4">
      <c r="B2322" s="11"/>
      <c r="D2322" s="12"/>
    </row>
    <row r="2323" spans="2:4">
      <c r="B2323" s="11"/>
      <c r="D2323" s="12"/>
    </row>
    <row r="2324" spans="2:4">
      <c r="B2324" s="11"/>
      <c r="D2324" s="12"/>
    </row>
    <row r="2325" spans="2:4">
      <c r="B2325" s="11"/>
      <c r="D2325" s="12"/>
    </row>
    <row r="2326" spans="2:4">
      <c r="B2326" s="11"/>
      <c r="D2326" s="12"/>
    </row>
    <row r="2327" spans="2:4">
      <c r="B2327" s="11"/>
      <c r="D2327" s="12"/>
    </row>
    <row r="2328" spans="2:4">
      <c r="B2328" s="11"/>
      <c r="D2328" s="12"/>
    </row>
    <row r="2329" spans="2:4">
      <c r="B2329" s="11"/>
      <c r="D2329" s="12"/>
    </row>
    <row r="2330" spans="2:4">
      <c r="B2330" s="11"/>
      <c r="D2330" s="12"/>
    </row>
    <row r="2331" spans="2:4">
      <c r="B2331" s="11"/>
      <c r="D2331" s="12"/>
    </row>
    <row r="2332" spans="2:4">
      <c r="B2332" s="11"/>
      <c r="D2332" s="12"/>
    </row>
    <row r="2333" spans="2:4">
      <c r="B2333" s="11"/>
      <c r="D2333" s="12"/>
    </row>
    <row r="2334" spans="2:4">
      <c r="B2334" s="11"/>
      <c r="D2334" s="12"/>
    </row>
    <row r="2335" spans="2:4">
      <c r="B2335" s="11"/>
      <c r="D2335" s="12"/>
    </row>
    <row r="2336" spans="2:4">
      <c r="B2336" s="11"/>
      <c r="D2336" s="12"/>
    </row>
    <row r="2337" spans="2:4">
      <c r="B2337" s="11"/>
      <c r="D2337" s="12"/>
    </row>
    <row r="2338" spans="2:4">
      <c r="B2338" s="11"/>
      <c r="D2338" s="12"/>
    </row>
    <row r="2339" spans="2:4">
      <c r="B2339" s="11"/>
      <c r="D2339" s="12"/>
    </row>
    <row r="2340" spans="2:4">
      <c r="B2340" s="11"/>
      <c r="D2340" s="12"/>
    </row>
    <row r="2341" spans="2:4">
      <c r="B2341" s="11"/>
      <c r="D2341" s="12"/>
    </row>
    <row r="2342" spans="2:4">
      <c r="B2342" s="11"/>
      <c r="D2342" s="12"/>
    </row>
    <row r="2343" spans="2:4">
      <c r="B2343" s="11"/>
      <c r="D2343" s="12"/>
    </row>
    <row r="2344" spans="2:4">
      <c r="B2344" s="11"/>
      <c r="D2344" s="12"/>
    </row>
    <row r="2345" spans="2:4">
      <c r="B2345" s="11"/>
      <c r="D2345" s="12"/>
    </row>
    <row r="2346" spans="2:4">
      <c r="B2346" s="11"/>
      <c r="D2346" s="12"/>
    </row>
    <row r="2347" spans="2:4">
      <c r="B2347" s="11"/>
      <c r="D2347" s="12"/>
    </row>
    <row r="2348" spans="2:4">
      <c r="B2348" s="11"/>
      <c r="D2348" s="12"/>
    </row>
    <row r="2349" spans="2:4">
      <c r="B2349" s="11"/>
      <c r="D2349" s="12"/>
    </row>
    <row r="2350" spans="2:4">
      <c r="B2350" s="11"/>
      <c r="D2350" s="12"/>
    </row>
    <row r="2351" spans="2:4">
      <c r="B2351" s="11"/>
      <c r="D2351" s="12"/>
    </row>
    <row r="2352" spans="2:4">
      <c r="B2352" s="11"/>
      <c r="D2352" s="12"/>
    </row>
    <row r="2353" spans="2:4">
      <c r="B2353" s="11"/>
      <c r="D2353" s="12"/>
    </row>
    <row r="2354" spans="2:4">
      <c r="B2354" s="11"/>
      <c r="D2354" s="12"/>
    </row>
    <row r="2355" spans="2:4">
      <c r="B2355" s="11"/>
      <c r="D2355" s="12"/>
    </row>
    <row r="2356" spans="2:4">
      <c r="B2356" s="11"/>
      <c r="D2356" s="12"/>
    </row>
    <row r="2357" spans="2:4">
      <c r="B2357" s="11"/>
      <c r="D2357" s="12"/>
    </row>
    <row r="2358" spans="2:4">
      <c r="B2358" s="11"/>
      <c r="D2358" s="12"/>
    </row>
    <row r="2359" spans="2:4">
      <c r="B2359" s="11"/>
      <c r="D2359" s="12"/>
    </row>
    <row r="2360" spans="2:4">
      <c r="B2360" s="11"/>
      <c r="D2360" s="12"/>
    </row>
    <row r="2361" spans="2:4">
      <c r="B2361" s="11"/>
      <c r="D2361" s="12"/>
    </row>
    <row r="2362" spans="2:4">
      <c r="B2362" s="11"/>
      <c r="D2362" s="12"/>
    </row>
    <row r="2363" spans="2:4">
      <c r="B2363" s="11"/>
      <c r="D2363" s="12"/>
    </row>
    <row r="2364" spans="2:4">
      <c r="B2364" s="11"/>
      <c r="D2364" s="12"/>
    </row>
    <row r="2365" spans="2:4">
      <c r="B2365" s="11"/>
      <c r="D2365" s="12"/>
    </row>
    <row r="2366" spans="2:4">
      <c r="B2366" s="11"/>
      <c r="D2366" s="12"/>
    </row>
    <row r="2367" spans="2:4">
      <c r="B2367" s="11"/>
      <c r="D2367" s="12"/>
    </row>
    <row r="2368" spans="2:4">
      <c r="B2368" s="11"/>
      <c r="D2368" s="12"/>
    </row>
    <row r="2369" spans="2:4">
      <c r="B2369" s="11"/>
      <c r="D2369" s="12"/>
    </row>
    <row r="2370" spans="2:4">
      <c r="B2370" s="11"/>
      <c r="D2370" s="12"/>
    </row>
    <row r="2371" spans="2:4">
      <c r="B2371" s="11"/>
      <c r="D2371" s="12"/>
    </row>
    <row r="2372" spans="2:4">
      <c r="B2372" s="11"/>
      <c r="D2372" s="12"/>
    </row>
    <row r="2373" spans="2:4">
      <c r="B2373" s="11"/>
      <c r="D2373" s="12"/>
    </row>
    <row r="2374" spans="2:4">
      <c r="B2374" s="11"/>
      <c r="D2374" s="12"/>
    </row>
    <row r="2375" spans="2:4">
      <c r="B2375" s="11"/>
      <c r="D2375" s="12"/>
    </row>
    <row r="2376" spans="2:4">
      <c r="B2376" s="11"/>
      <c r="D2376" s="12"/>
    </row>
    <row r="2377" spans="2:4">
      <c r="B2377" s="11"/>
      <c r="D2377" s="12"/>
    </row>
    <row r="2378" spans="2:4">
      <c r="B2378" s="11"/>
      <c r="D2378" s="12"/>
    </row>
    <row r="2379" spans="2:4">
      <c r="B2379" s="11"/>
      <c r="D2379" s="12"/>
    </row>
    <row r="2380" spans="2:4">
      <c r="B2380" s="11"/>
      <c r="D2380" s="12"/>
    </row>
    <row r="2381" spans="2:4">
      <c r="B2381" s="11"/>
      <c r="D2381" s="12"/>
    </row>
    <row r="2382" spans="2:4">
      <c r="B2382" s="11"/>
      <c r="D2382" s="12"/>
    </row>
    <row r="2383" spans="2:4">
      <c r="B2383" s="11"/>
      <c r="D2383" s="12"/>
    </row>
    <row r="2384" spans="2:4">
      <c r="B2384" s="11"/>
      <c r="D2384" s="12"/>
    </row>
    <row r="2385" spans="2:4">
      <c r="B2385" s="11"/>
      <c r="D2385" s="12"/>
    </row>
    <row r="2386" spans="2:4">
      <c r="B2386" s="11"/>
      <c r="D2386" s="12"/>
    </row>
    <row r="2387" spans="2:4">
      <c r="B2387" s="11"/>
      <c r="D2387" s="12"/>
    </row>
    <row r="2388" spans="2:4">
      <c r="B2388" s="11"/>
      <c r="D2388" s="12"/>
    </row>
    <row r="2389" spans="2:4">
      <c r="B2389" s="11"/>
      <c r="D2389" s="12"/>
    </row>
    <row r="2390" spans="2:4">
      <c r="B2390" s="11"/>
      <c r="D2390" s="12"/>
    </row>
    <row r="2391" spans="2:4">
      <c r="B2391" s="11"/>
      <c r="D2391" s="12"/>
    </row>
    <row r="2392" spans="2:4">
      <c r="B2392" s="11"/>
      <c r="D2392" s="12"/>
    </row>
    <row r="2393" spans="2:4">
      <c r="B2393" s="11"/>
      <c r="D2393" s="12"/>
    </row>
    <row r="2394" spans="2:4">
      <c r="B2394" s="11"/>
      <c r="D2394" s="12"/>
    </row>
    <row r="2395" spans="2:4">
      <c r="B2395" s="11"/>
      <c r="D2395" s="12"/>
    </row>
    <row r="2396" spans="2:4">
      <c r="B2396" s="11"/>
      <c r="D2396" s="12"/>
    </row>
    <row r="2397" spans="2:4">
      <c r="B2397" s="11"/>
      <c r="D2397" s="12"/>
    </row>
    <row r="2398" spans="2:4">
      <c r="B2398" s="11"/>
      <c r="D2398" s="12"/>
    </row>
    <row r="2399" spans="2:4">
      <c r="B2399" s="11"/>
      <c r="D2399" s="12"/>
    </row>
    <row r="2400" spans="2:4">
      <c r="B2400" s="11"/>
      <c r="D2400" s="12"/>
    </row>
    <row r="2401" spans="2:4">
      <c r="B2401" s="11"/>
      <c r="D2401" s="12"/>
    </row>
    <row r="2402" spans="2:4">
      <c r="B2402" s="11"/>
      <c r="D2402" s="12"/>
    </row>
    <row r="2403" spans="2:4">
      <c r="B2403" s="11"/>
      <c r="D2403" s="12"/>
    </row>
    <row r="2404" spans="2:4">
      <c r="B2404" s="11"/>
      <c r="D2404" s="12"/>
    </row>
    <row r="2405" spans="2:4">
      <c r="B2405" s="11"/>
      <c r="D2405" s="12"/>
    </row>
    <row r="2406" spans="2:4">
      <c r="B2406" s="11"/>
      <c r="D2406" s="12"/>
    </row>
    <row r="2407" spans="2:4">
      <c r="B2407" s="11"/>
      <c r="D2407" s="12"/>
    </row>
    <row r="2408" spans="2:4">
      <c r="B2408" s="11"/>
      <c r="D2408" s="12"/>
    </row>
    <row r="2409" spans="2:4">
      <c r="B2409" s="11"/>
      <c r="D2409" s="12"/>
    </row>
    <row r="2410" spans="2:4">
      <c r="B2410" s="11"/>
      <c r="D2410" s="12"/>
    </row>
    <row r="2411" spans="2:4">
      <c r="B2411" s="11"/>
      <c r="D2411" s="12"/>
    </row>
    <row r="2412" spans="2:4">
      <c r="B2412" s="11"/>
      <c r="D2412" s="12"/>
    </row>
    <row r="2413" spans="2:4">
      <c r="B2413" s="11"/>
      <c r="D2413" s="12"/>
    </row>
    <row r="2414" spans="2:4">
      <c r="B2414" s="11"/>
      <c r="D2414" s="12"/>
    </row>
    <row r="2415" spans="2:4">
      <c r="B2415" s="11"/>
      <c r="D2415" s="12"/>
    </row>
    <row r="2416" spans="2:4">
      <c r="B2416" s="11"/>
      <c r="D2416" s="12"/>
    </row>
    <row r="2417" spans="2:4">
      <c r="B2417" s="11"/>
      <c r="D2417" s="12"/>
    </row>
    <row r="2418" spans="2:4">
      <c r="B2418" s="11"/>
      <c r="D2418" s="12"/>
    </row>
    <row r="2419" spans="2:4">
      <c r="B2419" s="11"/>
      <c r="D2419" s="12"/>
    </row>
    <row r="2420" spans="2:4">
      <c r="B2420" s="11"/>
      <c r="D2420" s="12"/>
    </row>
    <row r="2421" spans="2:4">
      <c r="B2421" s="11"/>
      <c r="D2421" s="12"/>
    </row>
    <row r="2422" spans="2:4">
      <c r="B2422" s="11"/>
      <c r="D2422" s="12"/>
    </row>
    <row r="2423" spans="2:4">
      <c r="B2423" s="11"/>
      <c r="D2423" s="12"/>
    </row>
    <row r="2424" spans="2:4">
      <c r="B2424" s="11"/>
      <c r="D2424" s="12"/>
    </row>
    <row r="2425" spans="2:4">
      <c r="B2425" s="11"/>
      <c r="D2425" s="12"/>
    </row>
    <row r="2426" spans="2:4">
      <c r="B2426" s="11"/>
      <c r="D2426" s="12"/>
    </row>
    <row r="2427" spans="2:4">
      <c r="B2427" s="11"/>
      <c r="D2427" s="12"/>
    </row>
    <row r="2428" spans="2:4">
      <c r="B2428" s="11"/>
      <c r="D2428" s="12"/>
    </row>
    <row r="2429" spans="2:4">
      <c r="B2429" s="11"/>
      <c r="D2429" s="12"/>
    </row>
    <row r="2430" spans="2:4">
      <c r="B2430" s="11"/>
      <c r="D2430" s="12"/>
    </row>
    <row r="2431" spans="2:4">
      <c r="B2431" s="11"/>
      <c r="D2431" s="12"/>
    </row>
    <row r="2432" spans="2:4">
      <c r="B2432" s="11"/>
      <c r="D2432" s="12"/>
    </row>
    <row r="2433" spans="2:4">
      <c r="B2433" s="11"/>
      <c r="D2433" s="12"/>
    </row>
    <row r="2434" spans="2:4">
      <c r="B2434" s="11"/>
      <c r="D2434" s="12"/>
    </row>
    <row r="2435" spans="2:4">
      <c r="B2435" s="11"/>
      <c r="D2435" s="12"/>
    </row>
    <row r="2436" spans="2:4">
      <c r="B2436" s="11"/>
      <c r="D2436" s="12"/>
    </row>
    <row r="2437" spans="2:4">
      <c r="B2437" s="11"/>
      <c r="D2437" s="12"/>
    </row>
    <row r="2438" spans="2:4">
      <c r="B2438" s="11"/>
      <c r="D2438" s="12"/>
    </row>
    <row r="2439" spans="2:4">
      <c r="B2439" s="11"/>
      <c r="D2439" s="12"/>
    </row>
    <row r="2440" spans="2:4">
      <c r="B2440" s="11"/>
      <c r="D2440" s="12"/>
    </row>
    <row r="2441" spans="2:4">
      <c r="B2441" s="11"/>
      <c r="D2441" s="12"/>
    </row>
    <row r="2442" spans="2:4">
      <c r="B2442" s="11"/>
      <c r="D2442" s="12"/>
    </row>
    <row r="2443" spans="2:4">
      <c r="B2443" s="11"/>
      <c r="D2443" s="12"/>
    </row>
    <row r="2444" spans="2:4">
      <c r="B2444" s="11"/>
      <c r="D2444" s="12"/>
    </row>
    <row r="2445" spans="2:4">
      <c r="B2445" s="11"/>
      <c r="D2445" s="12"/>
    </row>
    <row r="2446" spans="2:4">
      <c r="B2446" s="11"/>
      <c r="D2446" s="12"/>
    </row>
    <row r="2447" spans="2:4">
      <c r="B2447" s="11"/>
      <c r="D2447" s="12"/>
    </row>
    <row r="2448" spans="2:4">
      <c r="B2448" s="11"/>
      <c r="D2448" s="12"/>
    </row>
    <row r="2449" spans="2:4">
      <c r="B2449" s="11"/>
      <c r="D2449" s="12"/>
    </row>
    <row r="2450" spans="2:4">
      <c r="B2450" s="11"/>
      <c r="D2450" s="12"/>
    </row>
    <row r="2451" spans="2:4">
      <c r="B2451" s="11"/>
      <c r="D2451" s="12"/>
    </row>
    <row r="2452" spans="2:4">
      <c r="B2452" s="11"/>
      <c r="D2452" s="12"/>
    </row>
    <row r="2453" spans="2:4">
      <c r="B2453" s="11"/>
      <c r="D2453" s="12"/>
    </row>
    <row r="2454" spans="2:4">
      <c r="B2454" s="11"/>
      <c r="D2454" s="12"/>
    </row>
    <row r="2455" spans="2:4">
      <c r="B2455" s="11"/>
      <c r="D2455" s="12"/>
    </row>
    <row r="2456" spans="2:4">
      <c r="B2456" s="11"/>
      <c r="D2456" s="12"/>
    </row>
    <row r="2457" spans="2:4">
      <c r="B2457" s="11"/>
      <c r="D2457" s="12"/>
    </row>
    <row r="2458" spans="2:4">
      <c r="B2458" s="11"/>
      <c r="D2458" s="12"/>
    </row>
    <row r="2459" spans="2:4">
      <c r="B2459" s="11"/>
      <c r="D2459" s="12"/>
    </row>
    <row r="2460" spans="2:4">
      <c r="B2460" s="11"/>
      <c r="D2460" s="12"/>
    </row>
    <row r="2461" spans="2:4">
      <c r="B2461" s="11"/>
      <c r="D2461" s="12"/>
    </row>
    <row r="2462" spans="2:4">
      <c r="B2462" s="11"/>
      <c r="D2462" s="12"/>
    </row>
    <row r="2463" spans="2:4">
      <c r="B2463" s="11"/>
      <c r="D2463" s="12"/>
    </row>
    <row r="2464" spans="2:4">
      <c r="B2464" s="11"/>
      <c r="D2464" s="12"/>
    </row>
    <row r="2465" spans="2:4">
      <c r="B2465" s="11"/>
      <c r="D2465" s="12"/>
    </row>
    <row r="2466" spans="2:4">
      <c r="B2466" s="11"/>
      <c r="D2466" s="12"/>
    </row>
    <row r="2467" spans="2:4">
      <c r="B2467" s="11"/>
      <c r="D2467" s="12"/>
    </row>
    <row r="2468" spans="2:4">
      <c r="B2468" s="11"/>
      <c r="D2468" s="12"/>
    </row>
    <row r="2469" spans="2:4">
      <c r="B2469" s="11"/>
      <c r="D2469" s="12"/>
    </row>
    <row r="2470" spans="2:4">
      <c r="B2470" s="11"/>
      <c r="D2470" s="12"/>
    </row>
    <row r="2471" spans="2:4">
      <c r="B2471" s="11"/>
      <c r="D2471" s="12"/>
    </row>
    <row r="2472" spans="2:4">
      <c r="B2472" s="11"/>
      <c r="D2472" s="12"/>
    </row>
    <row r="2473" spans="2:4">
      <c r="B2473" s="11"/>
      <c r="D2473" s="12"/>
    </row>
    <row r="2474" spans="2:4">
      <c r="B2474" s="11"/>
      <c r="D2474" s="12"/>
    </row>
    <row r="2475" spans="2:4">
      <c r="B2475" s="11"/>
      <c r="D2475" s="12"/>
    </row>
    <row r="2476" spans="2:4">
      <c r="B2476" s="11"/>
      <c r="D2476" s="12"/>
    </row>
    <row r="2477" spans="2:4">
      <c r="B2477" s="11"/>
      <c r="D2477" s="12"/>
    </row>
    <row r="2478" spans="2:4">
      <c r="B2478" s="11"/>
      <c r="D2478" s="12"/>
    </row>
    <row r="2479" spans="2:4">
      <c r="B2479" s="11"/>
      <c r="D2479" s="12"/>
    </row>
    <row r="2480" spans="2:4">
      <c r="B2480" s="11"/>
      <c r="D2480" s="12"/>
    </row>
    <row r="2481" spans="2:4">
      <c r="B2481" s="11"/>
      <c r="D2481" s="12"/>
    </row>
    <row r="2482" spans="2:4">
      <c r="B2482" s="11"/>
      <c r="D2482" s="12"/>
    </row>
    <row r="2483" spans="2:4">
      <c r="B2483" s="11"/>
      <c r="D2483" s="12"/>
    </row>
    <row r="2484" spans="2:4">
      <c r="B2484" s="11"/>
      <c r="D2484" s="12"/>
    </row>
    <row r="2485" spans="2:4">
      <c r="B2485" s="11"/>
      <c r="D2485" s="12"/>
    </row>
    <row r="2486" spans="2:4">
      <c r="B2486" s="11"/>
      <c r="D2486" s="12"/>
    </row>
    <row r="2487" spans="2:4">
      <c r="B2487" s="11"/>
      <c r="D2487" s="12"/>
    </row>
    <row r="2488" spans="2:4">
      <c r="B2488" s="11"/>
      <c r="D2488" s="12"/>
    </row>
    <row r="2489" spans="2:4">
      <c r="B2489" s="11"/>
      <c r="D2489" s="12"/>
    </row>
    <row r="2490" spans="2:4">
      <c r="B2490" s="11"/>
      <c r="D2490" s="12"/>
    </row>
    <row r="2491" spans="2:4">
      <c r="B2491" s="11"/>
      <c r="D2491" s="12"/>
    </row>
    <row r="2492" spans="2:4">
      <c r="B2492" s="11"/>
      <c r="D2492" s="12"/>
    </row>
    <row r="2493" spans="2:4">
      <c r="B2493" s="11"/>
      <c r="D2493" s="12"/>
    </row>
    <row r="2494" spans="2:4">
      <c r="B2494" s="11"/>
      <c r="D2494" s="12"/>
    </row>
    <row r="2495" spans="2:4">
      <c r="B2495" s="11"/>
      <c r="D2495" s="12"/>
    </row>
    <row r="2496" spans="2:4">
      <c r="B2496" s="11"/>
      <c r="D2496" s="12"/>
    </row>
    <row r="2497" spans="2:4">
      <c r="B2497" s="11"/>
      <c r="D2497" s="12"/>
    </row>
    <row r="2498" spans="2:4">
      <c r="B2498" s="11"/>
      <c r="D2498" s="12"/>
    </row>
    <row r="2499" spans="2:4">
      <c r="B2499" s="11"/>
      <c r="D2499" s="12"/>
    </row>
    <row r="2500" spans="2:4">
      <c r="B2500" s="11"/>
      <c r="D2500" s="12"/>
    </row>
    <row r="2501" spans="2:4">
      <c r="B2501" s="11"/>
      <c r="D2501" s="12"/>
    </row>
    <row r="2502" spans="2:4">
      <c r="B2502" s="11"/>
      <c r="D2502" s="12"/>
    </row>
    <row r="2503" spans="2:4">
      <c r="B2503" s="11"/>
      <c r="D2503" s="12"/>
    </row>
    <row r="2504" spans="2:4">
      <c r="B2504" s="11"/>
      <c r="D2504" s="12"/>
    </row>
    <row r="2505" spans="2:4">
      <c r="B2505" s="11"/>
      <c r="D2505" s="12"/>
    </row>
    <row r="2506" spans="2:4">
      <c r="B2506" s="11"/>
      <c r="D2506" s="12"/>
    </row>
    <row r="2507" spans="2:4">
      <c r="B2507" s="11"/>
      <c r="D2507" s="12"/>
    </row>
    <row r="2508" spans="2:4">
      <c r="B2508" s="11"/>
      <c r="D2508" s="12"/>
    </row>
    <row r="2509" spans="2:4">
      <c r="B2509" s="11"/>
      <c r="D2509" s="12"/>
    </row>
    <row r="2510" spans="2:4">
      <c r="B2510" s="11"/>
      <c r="D2510" s="12"/>
    </row>
    <row r="2511" spans="2:4">
      <c r="B2511" s="11"/>
      <c r="D2511" s="12"/>
    </row>
    <row r="2512" spans="2:4">
      <c r="B2512" s="11"/>
      <c r="D2512" s="12"/>
    </row>
    <row r="2513" spans="2:4">
      <c r="B2513" s="11"/>
      <c r="D2513" s="12"/>
    </row>
    <row r="2514" spans="2:4">
      <c r="B2514" s="11"/>
      <c r="D2514" s="12"/>
    </row>
    <row r="2515" spans="2:4">
      <c r="B2515" s="11"/>
      <c r="D2515" s="12"/>
    </row>
    <row r="2516" spans="2:4">
      <c r="B2516" s="11"/>
      <c r="D2516" s="12"/>
    </row>
    <row r="2517" spans="2:4">
      <c r="B2517" s="11"/>
      <c r="D2517" s="12"/>
    </row>
    <row r="2518" spans="2:4">
      <c r="B2518" s="11"/>
      <c r="D2518" s="12"/>
    </row>
    <row r="2519" spans="2:4">
      <c r="B2519" s="11"/>
      <c r="D2519" s="12"/>
    </row>
    <row r="2520" spans="2:4">
      <c r="B2520" s="11"/>
      <c r="D2520" s="12"/>
    </row>
    <row r="2521" spans="2:4">
      <c r="B2521" s="11"/>
      <c r="D2521" s="12"/>
    </row>
    <row r="2522" spans="2:4">
      <c r="B2522" s="11"/>
      <c r="D2522" s="12"/>
    </row>
    <row r="2523" spans="2:4">
      <c r="B2523" s="11"/>
      <c r="D2523" s="12"/>
    </row>
    <row r="2524" spans="2:4">
      <c r="B2524" s="11"/>
      <c r="D2524" s="12"/>
    </row>
    <row r="2525" spans="2:4">
      <c r="B2525" s="11"/>
      <c r="D2525" s="12"/>
    </row>
    <row r="2526" spans="2:4">
      <c r="B2526" s="11"/>
      <c r="D2526" s="12"/>
    </row>
    <row r="2527" spans="2:4">
      <c r="B2527" s="11"/>
      <c r="D2527" s="12"/>
    </row>
    <row r="2528" spans="2:4">
      <c r="B2528" s="11"/>
      <c r="D2528" s="12"/>
    </row>
    <row r="2529" spans="2:4">
      <c r="B2529" s="11"/>
      <c r="D2529" s="12"/>
    </row>
    <row r="2530" spans="2:4">
      <c r="B2530" s="11"/>
      <c r="D2530" s="12"/>
    </row>
    <row r="2531" spans="2:4">
      <c r="B2531" s="11"/>
      <c r="D2531" s="12"/>
    </row>
    <row r="2532" spans="2:4">
      <c r="B2532" s="11"/>
      <c r="D2532" s="12"/>
    </row>
    <row r="2533" spans="2:4">
      <c r="B2533" s="11"/>
      <c r="D2533" s="12"/>
    </row>
    <row r="2534" spans="2:4">
      <c r="B2534" s="11"/>
      <c r="D2534" s="12"/>
    </row>
    <row r="2535" spans="2:4">
      <c r="B2535" s="11"/>
      <c r="D2535" s="12"/>
    </row>
    <row r="2536" spans="2:4">
      <c r="B2536" s="11"/>
      <c r="D2536" s="12"/>
    </row>
    <row r="2537" spans="2:4">
      <c r="B2537" s="11"/>
      <c r="D2537" s="12"/>
    </row>
    <row r="2538" spans="2:4">
      <c r="B2538" s="11"/>
      <c r="D2538" s="12"/>
    </row>
    <row r="2539" spans="2:4">
      <c r="B2539" s="11"/>
      <c r="D2539" s="12"/>
    </row>
    <row r="2540" spans="2:4">
      <c r="B2540" s="11"/>
      <c r="D2540" s="12"/>
    </row>
    <row r="2541" spans="2:4">
      <c r="B2541" s="11"/>
      <c r="D2541" s="12"/>
    </row>
    <row r="2542" spans="2:4">
      <c r="B2542" s="11"/>
      <c r="D2542" s="12"/>
    </row>
    <row r="2543" spans="2:4">
      <c r="B2543" s="11"/>
      <c r="D2543" s="12"/>
    </row>
    <row r="2544" spans="2:4">
      <c r="B2544" s="11"/>
      <c r="D2544" s="12"/>
    </row>
    <row r="2545" spans="2:4">
      <c r="B2545" s="11"/>
      <c r="D2545" s="12"/>
    </row>
    <row r="2546" spans="2:4">
      <c r="B2546" s="11"/>
      <c r="D2546" s="12"/>
    </row>
    <row r="2547" spans="2:4">
      <c r="B2547" s="11"/>
      <c r="D2547" s="12"/>
    </row>
    <row r="2548" spans="2:4">
      <c r="B2548" s="11"/>
      <c r="D2548" s="12"/>
    </row>
    <row r="2549" spans="2:4">
      <c r="B2549" s="11"/>
      <c r="D2549" s="12"/>
    </row>
    <row r="2550" spans="2:4">
      <c r="B2550" s="11"/>
      <c r="D2550" s="12"/>
    </row>
    <row r="2551" spans="2:4">
      <c r="B2551" s="11"/>
      <c r="D2551" s="12"/>
    </row>
    <row r="2552" spans="2:4">
      <c r="B2552" s="11"/>
      <c r="D2552" s="12"/>
    </row>
    <row r="2553" spans="2:4">
      <c r="B2553" s="11"/>
      <c r="D2553" s="12"/>
    </row>
    <row r="2554" spans="2:4">
      <c r="B2554" s="11"/>
      <c r="D2554" s="12"/>
    </row>
    <row r="2555" spans="2:4">
      <c r="B2555" s="11"/>
      <c r="D2555" s="12"/>
    </row>
    <row r="2556" spans="2:4">
      <c r="B2556" s="11"/>
      <c r="D2556" s="12"/>
    </row>
    <row r="2557" spans="2:4">
      <c r="B2557" s="11"/>
      <c r="D2557" s="12"/>
    </row>
    <row r="2558" spans="2:4">
      <c r="B2558" s="11"/>
      <c r="D2558" s="12"/>
    </row>
    <row r="2559" spans="2:4">
      <c r="B2559" s="11"/>
      <c r="D2559" s="12"/>
    </row>
    <row r="2560" spans="2:4">
      <c r="B2560" s="11"/>
      <c r="D2560" s="12"/>
    </row>
    <row r="2561" spans="2:4">
      <c r="B2561" s="11"/>
      <c r="D2561" s="12"/>
    </row>
    <row r="2562" spans="2:4">
      <c r="B2562" s="11"/>
      <c r="D2562" s="12"/>
    </row>
    <row r="2563" spans="2:4">
      <c r="B2563" s="11"/>
      <c r="D2563" s="12"/>
    </row>
    <row r="2564" spans="2:4">
      <c r="B2564" s="11"/>
      <c r="D2564" s="12"/>
    </row>
    <row r="2565" spans="2:4">
      <c r="B2565" s="11"/>
      <c r="D2565" s="12"/>
    </row>
    <row r="2566" spans="2:4">
      <c r="B2566" s="11"/>
      <c r="D2566" s="12"/>
    </row>
    <row r="2567" spans="2:4">
      <c r="B2567" s="11"/>
      <c r="D2567" s="12"/>
    </row>
    <row r="2568" spans="2:4">
      <c r="B2568" s="11"/>
      <c r="D2568" s="12"/>
    </row>
    <row r="2569" spans="2:4">
      <c r="B2569" s="11"/>
      <c r="D2569" s="12"/>
    </row>
    <row r="2570" spans="2:4">
      <c r="B2570" s="11"/>
      <c r="D2570" s="12"/>
    </row>
    <row r="2571" spans="2:4">
      <c r="B2571" s="11"/>
      <c r="D2571" s="12"/>
    </row>
    <row r="2572" spans="2:4">
      <c r="B2572" s="11"/>
      <c r="D2572" s="12"/>
    </row>
    <row r="2573" spans="2:4">
      <c r="B2573" s="11"/>
      <c r="D2573" s="12"/>
    </row>
    <row r="2574" spans="2:4">
      <c r="B2574" s="11"/>
      <c r="D2574" s="12"/>
    </row>
    <row r="2575" spans="2:4">
      <c r="B2575" s="11"/>
      <c r="D2575" s="12"/>
    </row>
    <row r="2576" spans="2:4">
      <c r="B2576" s="11"/>
      <c r="D2576" s="12"/>
    </row>
    <row r="2577" spans="2:4">
      <c r="B2577" s="11"/>
      <c r="D2577" s="12"/>
    </row>
    <row r="2578" spans="2:4">
      <c r="B2578" s="11"/>
      <c r="D2578" s="12"/>
    </row>
    <row r="2579" spans="2:4">
      <c r="B2579" s="11"/>
      <c r="D2579" s="12"/>
    </row>
    <row r="2580" spans="2:4">
      <c r="B2580" s="11"/>
      <c r="D2580" s="12"/>
    </row>
    <row r="2581" spans="2:4">
      <c r="B2581" s="11"/>
      <c r="D2581" s="12"/>
    </row>
    <row r="2582" spans="2:4">
      <c r="B2582" s="11"/>
      <c r="D2582" s="12"/>
    </row>
    <row r="2583" spans="2:4">
      <c r="B2583" s="11"/>
      <c r="D2583" s="12"/>
    </row>
    <row r="2584" spans="2:4">
      <c r="B2584" s="11"/>
      <c r="D2584" s="12"/>
    </row>
    <row r="2585" spans="2:4">
      <c r="B2585" s="11"/>
      <c r="D2585" s="12"/>
    </row>
    <row r="2586" spans="2:4">
      <c r="B2586" s="11"/>
      <c r="D2586" s="12"/>
    </row>
    <row r="2587" spans="2:4">
      <c r="B2587" s="11"/>
      <c r="D2587" s="12"/>
    </row>
    <row r="2588" spans="2:4">
      <c r="B2588" s="11"/>
      <c r="D2588" s="12"/>
    </row>
    <row r="2589" spans="2:4">
      <c r="B2589" s="11"/>
      <c r="D2589" s="12"/>
    </row>
    <row r="2590" spans="2:4">
      <c r="B2590" s="11"/>
      <c r="D2590" s="12"/>
    </row>
    <row r="2591" spans="2:4">
      <c r="B2591" s="11"/>
      <c r="D2591" s="12"/>
    </row>
    <row r="2592" spans="2:4">
      <c r="B2592" s="11"/>
      <c r="D2592" s="12"/>
    </row>
    <row r="2593" spans="2:4">
      <c r="B2593" s="11"/>
      <c r="D2593" s="12"/>
    </row>
    <row r="2594" spans="2:4">
      <c r="B2594" s="11"/>
      <c r="D2594" s="12"/>
    </row>
    <row r="2595" spans="2:4">
      <c r="B2595" s="11"/>
      <c r="D2595" s="12"/>
    </row>
    <row r="2596" spans="2:4">
      <c r="B2596" s="11"/>
      <c r="D2596" s="12"/>
    </row>
    <row r="2597" spans="2:4">
      <c r="B2597" s="11"/>
      <c r="D2597" s="12"/>
    </row>
    <row r="2598" spans="2:4">
      <c r="B2598" s="11"/>
      <c r="D2598" s="12"/>
    </row>
    <row r="2599" spans="2:4">
      <c r="B2599" s="11"/>
      <c r="D2599" s="12"/>
    </row>
    <row r="2600" spans="2:4">
      <c r="B2600" s="11"/>
      <c r="D2600" s="12"/>
    </row>
    <row r="2601" spans="2:4">
      <c r="B2601" s="11"/>
      <c r="D2601" s="12"/>
    </row>
    <row r="2602" spans="2:4">
      <c r="B2602" s="11"/>
      <c r="D2602" s="12"/>
    </row>
    <row r="2603" spans="2:4">
      <c r="B2603" s="11"/>
      <c r="D2603" s="12"/>
    </row>
    <row r="2604" spans="2:4">
      <c r="B2604" s="11"/>
      <c r="D2604" s="12"/>
    </row>
    <row r="2605" spans="2:4">
      <c r="B2605" s="11"/>
      <c r="D2605" s="12"/>
    </row>
    <row r="2606" spans="2:4">
      <c r="B2606" s="11"/>
      <c r="D2606" s="12"/>
    </row>
    <row r="2607" spans="2:4">
      <c r="B2607" s="11"/>
      <c r="D2607" s="12"/>
    </row>
    <row r="2608" spans="2:4">
      <c r="B2608" s="11"/>
      <c r="D2608" s="12"/>
    </row>
    <row r="2609" spans="2:4">
      <c r="B2609" s="11"/>
      <c r="D2609" s="12"/>
    </row>
    <row r="2610" spans="2:4">
      <c r="B2610" s="11"/>
      <c r="D2610" s="12"/>
    </row>
    <row r="2611" spans="2:4">
      <c r="B2611" s="11"/>
      <c r="D2611" s="12"/>
    </row>
    <row r="2612" spans="2:4">
      <c r="B2612" s="11"/>
      <c r="D2612" s="12"/>
    </row>
    <row r="2613" spans="2:4">
      <c r="B2613" s="11"/>
      <c r="D2613" s="12"/>
    </row>
    <row r="2614" spans="2:4">
      <c r="B2614" s="11"/>
      <c r="D2614" s="12"/>
    </row>
    <row r="2615" spans="2:4">
      <c r="B2615" s="11"/>
      <c r="D2615" s="12"/>
    </row>
    <row r="2616" spans="2:4">
      <c r="B2616" s="11"/>
      <c r="D2616" s="12"/>
    </row>
    <row r="2617" spans="2:4">
      <c r="B2617" s="11"/>
      <c r="D2617" s="12"/>
    </row>
    <row r="2618" spans="2:4">
      <c r="B2618" s="11"/>
      <c r="D2618" s="12"/>
    </row>
    <row r="2619" spans="2:4">
      <c r="B2619" s="11"/>
      <c r="D2619" s="12"/>
    </row>
    <row r="2620" spans="2:4">
      <c r="B2620" s="11"/>
      <c r="D2620" s="12"/>
    </row>
    <row r="2621" spans="2:4">
      <c r="B2621" s="11"/>
      <c r="D2621" s="12"/>
    </row>
    <row r="2622" spans="2:4">
      <c r="B2622" s="11"/>
      <c r="D2622" s="12"/>
    </row>
    <row r="2623" spans="2:4">
      <c r="B2623" s="11"/>
      <c r="D2623" s="12"/>
    </row>
    <row r="2624" spans="2:4">
      <c r="B2624" s="11"/>
      <c r="D2624" s="12"/>
    </row>
    <row r="2625" spans="2:4">
      <c r="B2625" s="11"/>
      <c r="D2625" s="12"/>
    </row>
    <row r="2626" spans="2:4">
      <c r="B2626" s="11"/>
      <c r="D2626" s="12"/>
    </row>
    <row r="2627" spans="2:4">
      <c r="B2627" s="11"/>
      <c r="D2627" s="12"/>
    </row>
    <row r="2628" spans="2:4">
      <c r="B2628" s="11"/>
      <c r="D2628" s="12"/>
    </row>
    <row r="2629" spans="2:4">
      <c r="B2629" s="11"/>
      <c r="D2629" s="12"/>
    </row>
    <row r="2630" spans="2:4">
      <c r="B2630" s="11"/>
      <c r="D2630" s="12"/>
    </row>
    <row r="2631" spans="2:4">
      <c r="B2631" s="11"/>
      <c r="D2631" s="12"/>
    </row>
    <row r="2632" spans="2:4">
      <c r="B2632" s="11"/>
      <c r="D2632" s="12"/>
    </row>
    <row r="2633" spans="2:4">
      <c r="B2633" s="11"/>
      <c r="D2633" s="12"/>
    </row>
    <row r="2634" spans="2:4">
      <c r="B2634" s="11"/>
      <c r="D2634" s="12"/>
    </row>
    <row r="2635" spans="2:4">
      <c r="B2635" s="11"/>
      <c r="D2635" s="12"/>
    </row>
    <row r="2636" spans="2:4">
      <c r="B2636" s="11"/>
      <c r="D2636" s="12"/>
    </row>
    <row r="2637" spans="2:4">
      <c r="B2637" s="11"/>
      <c r="D2637" s="12"/>
    </row>
    <row r="2638" spans="2:4">
      <c r="B2638" s="11"/>
      <c r="D2638" s="12"/>
    </row>
    <row r="2639" spans="2:4">
      <c r="B2639" s="11"/>
      <c r="D2639" s="12"/>
    </row>
    <row r="2640" spans="2:4">
      <c r="B2640" s="11"/>
      <c r="D2640" s="12"/>
    </row>
    <row r="2641" spans="2:4">
      <c r="B2641" s="11"/>
      <c r="D2641" s="12"/>
    </row>
    <row r="2642" spans="2:4">
      <c r="B2642" s="11"/>
      <c r="D2642" s="12"/>
    </row>
    <row r="2643" spans="2:4">
      <c r="B2643" s="11"/>
      <c r="D2643" s="12"/>
    </row>
    <row r="2644" spans="2:4">
      <c r="B2644" s="11"/>
      <c r="D2644" s="12"/>
    </row>
    <row r="2645" spans="2:4">
      <c r="B2645" s="11"/>
      <c r="D2645" s="12"/>
    </row>
    <row r="2646" spans="2:4">
      <c r="B2646" s="11"/>
      <c r="D2646" s="12"/>
    </row>
    <row r="2647" spans="2:4">
      <c r="B2647" s="11"/>
      <c r="D2647" s="12"/>
    </row>
    <row r="2648" spans="2:4">
      <c r="B2648" s="11"/>
      <c r="D2648" s="12"/>
    </row>
    <row r="2649" spans="2:4">
      <c r="B2649" s="11"/>
      <c r="D2649" s="12"/>
    </row>
    <row r="2650" spans="2:4">
      <c r="B2650" s="11"/>
      <c r="D2650" s="12"/>
    </row>
    <row r="2651" spans="2:4">
      <c r="B2651" s="11"/>
      <c r="D2651" s="12"/>
    </row>
    <row r="2652" spans="2:4">
      <c r="B2652" s="11"/>
      <c r="D2652" s="12"/>
    </row>
    <row r="2653" spans="2:4">
      <c r="B2653" s="11"/>
      <c r="D2653" s="12"/>
    </row>
    <row r="2654" spans="2:4">
      <c r="B2654" s="11"/>
      <c r="D2654" s="12"/>
    </row>
    <row r="2655" spans="2:4">
      <c r="B2655" s="11"/>
      <c r="D2655" s="12"/>
    </row>
    <row r="2656" spans="2:4">
      <c r="B2656" s="11"/>
      <c r="D2656" s="12"/>
    </row>
    <row r="2657" spans="2:4">
      <c r="B2657" s="11"/>
      <c r="D2657" s="12"/>
    </row>
    <row r="2658" spans="2:4">
      <c r="B2658" s="11"/>
      <c r="D2658" s="12"/>
    </row>
    <row r="2659" spans="2:4">
      <c r="B2659" s="11"/>
      <c r="D2659" s="12"/>
    </row>
    <row r="2660" spans="2:4">
      <c r="B2660" s="11"/>
      <c r="D2660" s="12"/>
    </row>
    <row r="2661" spans="2:4">
      <c r="B2661" s="11"/>
      <c r="D2661" s="12"/>
    </row>
    <row r="2662" spans="2:4">
      <c r="B2662" s="11"/>
      <c r="D2662" s="12"/>
    </row>
    <row r="2663" spans="2:4">
      <c r="B2663" s="11"/>
      <c r="D2663" s="12"/>
    </row>
    <row r="2664" spans="2:4">
      <c r="B2664" s="11"/>
      <c r="D2664" s="12"/>
    </row>
    <row r="2665" spans="2:4">
      <c r="B2665" s="11"/>
      <c r="D2665" s="12"/>
    </row>
    <row r="2666" spans="2:4">
      <c r="B2666" s="11"/>
      <c r="D2666" s="12"/>
    </row>
    <row r="2667" spans="2:4">
      <c r="B2667" s="11"/>
      <c r="D2667" s="12"/>
    </row>
    <row r="2668" spans="2:4">
      <c r="B2668" s="11"/>
      <c r="D2668" s="12"/>
    </row>
    <row r="2669" spans="2:4">
      <c r="B2669" s="11"/>
      <c r="D2669" s="12"/>
    </row>
    <row r="2670" spans="2:4">
      <c r="B2670" s="11"/>
      <c r="D2670" s="12"/>
    </row>
    <row r="2671" spans="2:4">
      <c r="B2671" s="11"/>
      <c r="D2671" s="12"/>
    </row>
    <row r="2672" spans="2:4">
      <c r="B2672" s="11"/>
      <c r="D2672" s="12"/>
    </row>
    <row r="2673" spans="2:4">
      <c r="B2673" s="11"/>
      <c r="D2673" s="12"/>
    </row>
    <row r="2674" spans="2:4">
      <c r="B2674" s="11"/>
      <c r="D2674" s="12"/>
    </row>
    <row r="2675" spans="2:4">
      <c r="B2675" s="11"/>
      <c r="D2675" s="12"/>
    </row>
    <row r="2676" spans="2:4">
      <c r="B2676" s="11"/>
      <c r="D2676" s="12"/>
    </row>
    <row r="2677" spans="2:4">
      <c r="B2677" s="11"/>
      <c r="D2677" s="12"/>
    </row>
    <row r="2678" spans="2:4">
      <c r="B2678" s="11"/>
      <c r="D2678" s="12"/>
    </row>
    <row r="2679" spans="2:4">
      <c r="B2679" s="11"/>
      <c r="D2679" s="12"/>
    </row>
    <row r="2680" spans="2:4">
      <c r="B2680" s="11"/>
      <c r="D2680" s="12"/>
    </row>
    <row r="2681" spans="2:4">
      <c r="B2681" s="11"/>
      <c r="D2681" s="12"/>
    </row>
    <row r="2682" spans="2:4">
      <c r="B2682" s="11"/>
      <c r="D2682" s="12"/>
    </row>
    <row r="2683" spans="2:4">
      <c r="B2683" s="11"/>
      <c r="D2683" s="12"/>
    </row>
    <row r="2684" spans="2:4">
      <c r="B2684" s="11"/>
      <c r="D2684" s="12"/>
    </row>
    <row r="2685" spans="2:4">
      <c r="B2685" s="11"/>
      <c r="D2685" s="12"/>
    </row>
    <row r="2686" spans="2:4">
      <c r="B2686" s="11"/>
      <c r="D2686" s="12"/>
    </row>
    <row r="2687" spans="2:4">
      <c r="B2687" s="11"/>
      <c r="D2687" s="12"/>
    </row>
    <row r="2688" spans="2:4">
      <c r="B2688" s="11"/>
      <c r="D2688" s="12"/>
    </row>
    <row r="2689" spans="2:4">
      <c r="B2689" s="11"/>
      <c r="D2689" s="12"/>
    </row>
    <row r="2690" spans="2:4">
      <c r="B2690" s="11"/>
      <c r="D2690" s="12"/>
    </row>
    <row r="2691" spans="2:4">
      <c r="B2691" s="11"/>
      <c r="D2691" s="12"/>
    </row>
    <row r="2692" spans="2:4">
      <c r="B2692" s="11"/>
      <c r="D2692" s="12"/>
    </row>
    <row r="2693" spans="2:4">
      <c r="B2693" s="11"/>
      <c r="D2693" s="12"/>
    </row>
    <row r="2694" spans="2:4">
      <c r="B2694" s="11"/>
      <c r="D2694" s="12"/>
    </row>
    <row r="2695" spans="2:4">
      <c r="B2695" s="11"/>
      <c r="D2695" s="12"/>
    </row>
    <row r="2696" spans="2:4">
      <c r="B2696" s="11"/>
      <c r="D2696" s="12"/>
    </row>
    <row r="2697" spans="2:4">
      <c r="B2697" s="11"/>
      <c r="D2697" s="12"/>
    </row>
    <row r="2698" spans="2:4">
      <c r="B2698" s="11"/>
      <c r="D2698" s="12"/>
    </row>
    <row r="2699" spans="2:4">
      <c r="B2699" s="11"/>
      <c r="D2699" s="12"/>
    </row>
    <row r="2700" spans="2:4">
      <c r="B2700" s="11"/>
      <c r="D2700" s="12"/>
    </row>
    <row r="2701" spans="2:4">
      <c r="B2701" s="11"/>
      <c r="D2701" s="12"/>
    </row>
    <row r="2702" spans="2:4">
      <c r="B2702" s="11"/>
      <c r="D2702" s="12"/>
    </row>
    <row r="2703" spans="2:4">
      <c r="B2703" s="11"/>
      <c r="D2703" s="12"/>
    </row>
    <row r="2704" spans="2:4">
      <c r="B2704" s="11"/>
      <c r="D2704" s="12"/>
    </row>
    <row r="2705" spans="2:4">
      <c r="B2705" s="11"/>
      <c r="D2705" s="12"/>
    </row>
    <row r="2706" spans="2:4">
      <c r="B2706" s="11"/>
      <c r="D2706" s="12"/>
    </row>
    <row r="2707" spans="2:4">
      <c r="B2707" s="11"/>
      <c r="D2707" s="12"/>
    </row>
    <row r="2708" spans="2:4">
      <c r="B2708" s="11"/>
      <c r="D2708" s="12"/>
    </row>
    <row r="2709" spans="2:4">
      <c r="B2709" s="11"/>
      <c r="D2709" s="12"/>
    </row>
    <row r="2710" spans="2:4">
      <c r="B2710" s="11"/>
      <c r="D2710" s="12"/>
    </row>
    <row r="2711" spans="2:4">
      <c r="B2711" s="11"/>
      <c r="D2711" s="12"/>
    </row>
    <row r="2712" spans="2:4">
      <c r="B2712" s="11"/>
      <c r="D2712" s="12"/>
    </row>
    <row r="2713" spans="2:4">
      <c r="B2713" s="11"/>
      <c r="D2713" s="12"/>
    </row>
    <row r="2714" spans="2:4">
      <c r="B2714" s="11"/>
      <c r="D2714" s="12"/>
    </row>
    <row r="2715" spans="2:4">
      <c r="B2715" s="11"/>
      <c r="D2715" s="12"/>
    </row>
    <row r="2716" spans="2:4">
      <c r="B2716" s="11"/>
      <c r="D2716" s="12"/>
    </row>
    <row r="2717" spans="2:4">
      <c r="B2717" s="11"/>
      <c r="D2717" s="12"/>
    </row>
    <row r="2718" spans="2:4">
      <c r="B2718" s="11"/>
      <c r="D2718" s="12"/>
    </row>
    <row r="2719" spans="2:4">
      <c r="B2719" s="11"/>
      <c r="D2719" s="12"/>
    </row>
    <row r="2720" spans="2:4">
      <c r="B2720" s="11"/>
      <c r="D2720" s="12"/>
    </row>
    <row r="2721" spans="2:4">
      <c r="B2721" s="11"/>
      <c r="D2721" s="12"/>
    </row>
    <row r="2722" spans="2:4">
      <c r="B2722" s="11"/>
      <c r="D2722" s="12"/>
    </row>
    <row r="2723" spans="2:4">
      <c r="B2723" s="11"/>
      <c r="D2723" s="12"/>
    </row>
    <row r="2724" spans="2:4">
      <c r="B2724" s="11"/>
      <c r="D2724" s="12"/>
    </row>
    <row r="2725" spans="2:4">
      <c r="B2725" s="11"/>
      <c r="D2725" s="12"/>
    </row>
    <row r="2726" spans="2:4">
      <c r="B2726" s="11"/>
      <c r="D2726" s="12"/>
    </row>
    <row r="2727" spans="2:4">
      <c r="B2727" s="11"/>
      <c r="D2727" s="12"/>
    </row>
    <row r="2728" spans="2:4">
      <c r="B2728" s="11"/>
      <c r="D2728" s="12"/>
    </row>
    <row r="2729" spans="2:4">
      <c r="B2729" s="11"/>
      <c r="D2729" s="12"/>
    </row>
    <row r="2730" spans="2:4">
      <c r="B2730" s="11"/>
      <c r="D2730" s="12"/>
    </row>
    <row r="2731" spans="2:4">
      <c r="B2731" s="11"/>
      <c r="D2731" s="12"/>
    </row>
    <row r="2732" spans="2:4">
      <c r="B2732" s="11"/>
      <c r="D2732" s="12"/>
    </row>
    <row r="2733" spans="2:4">
      <c r="B2733" s="11"/>
      <c r="D2733" s="12"/>
    </row>
    <row r="2734" spans="2:4">
      <c r="B2734" s="11"/>
      <c r="D2734" s="12"/>
    </row>
    <row r="2735" spans="2:4">
      <c r="B2735" s="11"/>
      <c r="D2735" s="12"/>
    </row>
    <row r="2736" spans="2:4">
      <c r="B2736" s="11"/>
      <c r="D2736" s="12"/>
    </row>
    <row r="2737" spans="2:4">
      <c r="B2737" s="11"/>
      <c r="D2737" s="12"/>
    </row>
    <row r="2738" spans="2:4">
      <c r="B2738" s="11"/>
      <c r="D2738" s="12"/>
    </row>
    <row r="2739" spans="2:4">
      <c r="B2739" s="11"/>
      <c r="D2739" s="12"/>
    </row>
    <row r="2740" spans="2:4">
      <c r="B2740" s="11"/>
      <c r="D2740" s="12"/>
    </row>
    <row r="2741" spans="2:4">
      <c r="B2741" s="11"/>
      <c r="D2741" s="12"/>
    </row>
    <row r="2742" spans="2:4">
      <c r="B2742" s="11"/>
      <c r="D2742" s="12"/>
    </row>
    <row r="2743" spans="2:4">
      <c r="B2743" s="11"/>
      <c r="D2743" s="12"/>
    </row>
    <row r="2744" spans="2:4">
      <c r="B2744" s="11"/>
      <c r="D2744" s="12"/>
    </row>
    <row r="2745" spans="2:4">
      <c r="B2745" s="11"/>
      <c r="D2745" s="12"/>
    </row>
    <row r="2746" spans="2:4">
      <c r="B2746" s="11"/>
      <c r="D2746" s="12"/>
    </row>
    <row r="2747" spans="2:4">
      <c r="B2747" s="11"/>
      <c r="D2747" s="12"/>
    </row>
    <row r="2748" spans="2:4">
      <c r="B2748" s="11"/>
      <c r="D2748" s="12"/>
    </row>
    <row r="2749" spans="2:4">
      <c r="B2749" s="11"/>
      <c r="D2749" s="12"/>
    </row>
    <row r="2750" spans="2:4">
      <c r="B2750" s="11"/>
      <c r="D2750" s="12"/>
    </row>
    <row r="2751" spans="2:4">
      <c r="B2751" s="11"/>
      <c r="D2751" s="12"/>
    </row>
    <row r="2752" spans="2:4">
      <c r="B2752" s="11"/>
      <c r="D2752" s="12"/>
    </row>
    <row r="2753" spans="2:4">
      <c r="B2753" s="11"/>
      <c r="D2753" s="12"/>
    </row>
    <row r="2754" spans="2:4">
      <c r="B2754" s="11"/>
      <c r="D2754" s="12"/>
    </row>
    <row r="2755" spans="2:4">
      <c r="B2755" s="11"/>
      <c r="D2755" s="12"/>
    </row>
    <row r="2756" spans="2:4">
      <c r="B2756" s="11"/>
      <c r="D2756" s="12"/>
    </row>
    <row r="2757" spans="2:4">
      <c r="B2757" s="11"/>
      <c r="D2757" s="12"/>
    </row>
    <row r="2758" spans="2:4">
      <c r="B2758" s="11"/>
      <c r="D2758" s="12"/>
    </row>
    <row r="2759" spans="2:4">
      <c r="B2759" s="11"/>
      <c r="D2759" s="12"/>
    </row>
    <row r="2760" spans="2:4">
      <c r="B2760" s="11"/>
      <c r="D2760" s="12"/>
    </row>
    <row r="2761" spans="2:4">
      <c r="B2761" s="11"/>
      <c r="D2761" s="12"/>
    </row>
    <row r="2762" spans="2:4">
      <c r="B2762" s="11"/>
      <c r="D2762" s="12"/>
    </row>
    <row r="2763" spans="2:4">
      <c r="B2763" s="11"/>
      <c r="D2763" s="12"/>
    </row>
    <row r="2764" spans="2:4">
      <c r="B2764" s="11"/>
      <c r="D2764" s="12"/>
    </row>
    <row r="2765" spans="2:4">
      <c r="B2765" s="11"/>
      <c r="D2765" s="12"/>
    </row>
    <row r="2766" spans="2:4">
      <c r="B2766" s="11"/>
      <c r="D2766" s="12"/>
    </row>
    <row r="2767" spans="2:4">
      <c r="B2767" s="11"/>
      <c r="D2767" s="12"/>
    </row>
    <row r="2768" spans="2:4">
      <c r="B2768" s="11"/>
      <c r="D2768" s="12"/>
    </row>
    <row r="2769" spans="2:4">
      <c r="B2769" s="11"/>
      <c r="D2769" s="12"/>
    </row>
    <row r="2770" spans="2:4">
      <c r="B2770" s="11"/>
      <c r="D2770" s="12"/>
    </row>
    <row r="2771" spans="2:4">
      <c r="B2771" s="11"/>
      <c r="D2771" s="12"/>
    </row>
    <row r="2772" spans="2:4">
      <c r="B2772" s="11"/>
      <c r="D2772" s="12"/>
    </row>
    <row r="2773" spans="2:4">
      <c r="B2773" s="11"/>
      <c r="D2773" s="12"/>
    </row>
    <row r="2774" spans="2:4">
      <c r="B2774" s="11"/>
      <c r="D2774" s="12"/>
    </row>
    <row r="2775" spans="2:4">
      <c r="B2775" s="11"/>
      <c r="D2775" s="12"/>
    </row>
    <row r="2776" spans="2:4">
      <c r="B2776" s="11"/>
      <c r="D2776" s="12"/>
    </row>
    <row r="2777" spans="2:4">
      <c r="B2777" s="11"/>
      <c r="D2777" s="12"/>
    </row>
    <row r="2778" spans="2:4">
      <c r="B2778" s="11"/>
      <c r="D2778" s="12"/>
    </row>
    <row r="2779" spans="2:4">
      <c r="B2779" s="11"/>
      <c r="D2779" s="12"/>
    </row>
    <row r="2780" spans="2:4">
      <c r="B2780" s="11"/>
      <c r="D2780" s="12"/>
    </row>
    <row r="2781" spans="2:4">
      <c r="B2781" s="11"/>
      <c r="D2781" s="12"/>
    </row>
    <row r="2782" spans="2:4">
      <c r="B2782" s="11"/>
      <c r="D2782" s="12"/>
    </row>
    <row r="2783" spans="2:4">
      <c r="B2783" s="11"/>
      <c r="D2783" s="12"/>
    </row>
    <row r="2784" spans="2:4">
      <c r="B2784" s="11"/>
      <c r="D2784" s="12"/>
    </row>
    <row r="2785" spans="2:4">
      <c r="B2785" s="11"/>
      <c r="D2785" s="12"/>
    </row>
    <row r="2786" spans="2:4">
      <c r="B2786" s="11"/>
      <c r="D2786" s="12"/>
    </row>
    <row r="2787" spans="2:4">
      <c r="B2787" s="11"/>
      <c r="D2787" s="12"/>
    </row>
    <row r="2788" spans="2:4">
      <c r="B2788" s="11"/>
      <c r="D2788" s="12"/>
    </row>
    <row r="2789" spans="2:4">
      <c r="B2789" s="11"/>
      <c r="D2789" s="12"/>
    </row>
    <row r="2790" spans="2:4">
      <c r="B2790" s="11"/>
      <c r="D2790" s="12"/>
    </row>
    <row r="2791" spans="2:4">
      <c r="B2791" s="11"/>
      <c r="D2791" s="12"/>
    </row>
    <row r="2792" spans="2:4">
      <c r="B2792" s="11"/>
      <c r="D2792" s="12"/>
    </row>
    <row r="2793" spans="2:4">
      <c r="B2793" s="11"/>
      <c r="D2793" s="12"/>
    </row>
    <row r="2794" spans="2:4">
      <c r="B2794" s="11"/>
      <c r="D2794" s="12"/>
    </row>
    <row r="2795" spans="2:4">
      <c r="B2795" s="11"/>
      <c r="D2795" s="12"/>
    </row>
    <row r="2796" spans="2:4">
      <c r="B2796" s="11"/>
      <c r="D2796" s="12"/>
    </row>
    <row r="2797" spans="2:4">
      <c r="B2797" s="11"/>
      <c r="D2797" s="12"/>
    </row>
    <row r="2798" spans="2:4">
      <c r="B2798" s="11"/>
      <c r="D2798" s="12"/>
    </row>
    <row r="2799" spans="2:4">
      <c r="B2799" s="11"/>
      <c r="D2799" s="12"/>
    </row>
    <row r="2800" spans="2:4">
      <c r="B2800" s="11"/>
      <c r="D2800" s="12"/>
    </row>
    <row r="2801" spans="2:4">
      <c r="B2801" s="11"/>
      <c r="D2801" s="12"/>
    </row>
    <row r="2802" spans="2:4">
      <c r="B2802" s="11"/>
      <c r="D2802" s="12"/>
    </row>
    <row r="2803" spans="2:4">
      <c r="B2803" s="11"/>
      <c r="D2803" s="12"/>
    </row>
    <row r="2804" spans="2:4">
      <c r="B2804" s="11"/>
      <c r="D2804" s="12"/>
    </row>
    <row r="2805" spans="2:4">
      <c r="B2805" s="11"/>
      <c r="D2805" s="12"/>
    </row>
    <row r="2806" spans="2:4">
      <c r="B2806" s="11"/>
      <c r="D2806" s="12"/>
    </row>
    <row r="2807" spans="2:4">
      <c r="B2807" s="11"/>
      <c r="D2807" s="12"/>
    </row>
    <row r="2808" spans="2:4">
      <c r="B2808" s="11"/>
      <c r="D2808" s="12"/>
    </row>
    <row r="2809" spans="2:4">
      <c r="B2809" s="11"/>
      <c r="D2809" s="12"/>
    </row>
    <row r="2810" spans="2:4">
      <c r="B2810" s="11"/>
      <c r="D2810" s="12"/>
    </row>
    <row r="2811" spans="2:4">
      <c r="B2811" s="11"/>
      <c r="D2811" s="12"/>
    </row>
    <row r="2812" spans="2:4">
      <c r="B2812" s="11"/>
      <c r="D2812" s="12"/>
    </row>
    <row r="2813" spans="2:4">
      <c r="B2813" s="11"/>
      <c r="D2813" s="12"/>
    </row>
    <row r="2814" spans="2:4">
      <c r="B2814" s="11"/>
      <c r="D2814" s="12"/>
    </row>
    <row r="2815" spans="2:4">
      <c r="B2815" s="11"/>
      <c r="D2815" s="12"/>
    </row>
    <row r="2816" spans="2:4">
      <c r="B2816" s="11"/>
      <c r="D2816" s="12"/>
    </row>
    <row r="2817" spans="2:4">
      <c r="B2817" s="11"/>
      <c r="D2817" s="12"/>
    </row>
    <row r="2818" spans="2:4">
      <c r="B2818" s="11"/>
      <c r="D2818" s="12"/>
    </row>
    <row r="2819" spans="2:4">
      <c r="B2819" s="11"/>
      <c r="D2819" s="12"/>
    </row>
    <row r="2820" spans="2:4">
      <c r="B2820" s="11"/>
      <c r="D2820" s="12"/>
    </row>
    <row r="2821" spans="2:4">
      <c r="B2821" s="11"/>
      <c r="D2821" s="12"/>
    </row>
    <row r="2822" spans="2:4">
      <c r="B2822" s="11"/>
      <c r="D2822" s="12"/>
    </row>
    <row r="2823" spans="2:4">
      <c r="B2823" s="11"/>
      <c r="D2823" s="12"/>
    </row>
    <row r="2824" spans="2:4">
      <c r="B2824" s="11"/>
      <c r="D2824" s="12"/>
    </row>
    <row r="2825" spans="2:4">
      <c r="B2825" s="11"/>
      <c r="D2825" s="12"/>
    </row>
    <row r="2826" spans="2:4">
      <c r="B2826" s="11"/>
      <c r="D2826" s="12"/>
    </row>
    <row r="2827" spans="2:4">
      <c r="B2827" s="11"/>
      <c r="D2827" s="12"/>
    </row>
    <row r="2828" spans="2:4">
      <c r="B2828" s="11"/>
      <c r="D2828" s="12"/>
    </row>
    <row r="2829" spans="2:4">
      <c r="B2829" s="11"/>
      <c r="D2829" s="12"/>
    </row>
    <row r="2830" spans="2:4">
      <c r="B2830" s="11"/>
      <c r="D2830" s="12"/>
    </row>
    <row r="2831" spans="2:4">
      <c r="B2831" s="11"/>
      <c r="D2831" s="12"/>
    </row>
    <row r="2832" spans="2:4">
      <c r="B2832" s="11"/>
      <c r="D2832" s="12"/>
    </row>
    <row r="2833" spans="2:4">
      <c r="B2833" s="11"/>
      <c r="D2833" s="12"/>
    </row>
    <row r="2834" spans="2:4">
      <c r="B2834" s="11"/>
      <c r="D2834" s="12"/>
    </row>
    <row r="2835" spans="2:4">
      <c r="B2835" s="11"/>
      <c r="D2835" s="12"/>
    </row>
    <row r="2836" spans="2:4">
      <c r="B2836" s="11"/>
      <c r="D2836" s="12"/>
    </row>
    <row r="2837" spans="2:4">
      <c r="B2837" s="11"/>
      <c r="D2837" s="12"/>
    </row>
    <row r="2838" spans="2:4">
      <c r="B2838" s="11"/>
      <c r="D2838" s="12"/>
    </row>
    <row r="2839" spans="2:4">
      <c r="B2839" s="11"/>
      <c r="D2839" s="12"/>
    </row>
    <row r="2840" spans="2:4">
      <c r="B2840" s="11"/>
      <c r="D2840" s="12"/>
    </row>
    <row r="2841" spans="2:4">
      <c r="B2841" s="11"/>
      <c r="D2841" s="12"/>
    </row>
    <row r="2842" spans="2:4">
      <c r="B2842" s="11"/>
      <c r="D2842" s="12"/>
    </row>
    <row r="2843" spans="2:4">
      <c r="B2843" s="11"/>
      <c r="D2843" s="12"/>
    </row>
    <row r="2844" spans="2:4">
      <c r="B2844" s="11"/>
      <c r="D2844" s="12"/>
    </row>
    <row r="2845" spans="2:4">
      <c r="B2845" s="11"/>
      <c r="D2845" s="12"/>
    </row>
    <row r="2846" spans="2:4">
      <c r="B2846" s="11"/>
      <c r="D2846" s="12"/>
    </row>
    <row r="2847" spans="2:4">
      <c r="B2847" s="11"/>
      <c r="D2847" s="12"/>
    </row>
    <row r="2848" spans="2:4">
      <c r="B2848" s="11"/>
      <c r="D2848" s="12"/>
    </row>
    <row r="2849" spans="2:4">
      <c r="B2849" s="11"/>
      <c r="D2849" s="12"/>
    </row>
    <row r="2850" spans="2:4">
      <c r="B2850" s="11"/>
      <c r="D2850" s="12"/>
    </row>
    <row r="2851" spans="2:4">
      <c r="B2851" s="11"/>
      <c r="D2851" s="12"/>
    </row>
    <row r="2852" spans="2:4">
      <c r="B2852" s="11"/>
      <c r="D2852" s="12"/>
    </row>
    <row r="2853" spans="2:4">
      <c r="B2853" s="11"/>
      <c r="D2853" s="12"/>
    </row>
    <row r="2854" spans="2:4">
      <c r="B2854" s="11"/>
      <c r="D2854" s="12"/>
    </row>
    <row r="2855" spans="2:4">
      <c r="B2855" s="11"/>
      <c r="D2855" s="12"/>
    </row>
    <row r="2856" spans="2:4">
      <c r="B2856" s="11"/>
      <c r="D2856" s="12"/>
    </row>
    <row r="2857" spans="2:4">
      <c r="B2857" s="11"/>
      <c r="D2857" s="12"/>
    </row>
    <row r="2858" spans="2:4">
      <c r="B2858" s="11"/>
      <c r="D2858" s="12"/>
    </row>
    <row r="2859" spans="2:4">
      <c r="B2859" s="11"/>
      <c r="D2859" s="12"/>
    </row>
    <row r="2860" spans="2:4">
      <c r="B2860" s="11"/>
      <c r="D2860" s="12"/>
    </row>
    <row r="2861" spans="2:4">
      <c r="B2861" s="11"/>
      <c r="D2861" s="12"/>
    </row>
    <row r="2862" spans="2:4">
      <c r="B2862" s="11"/>
      <c r="D2862" s="12"/>
    </row>
    <row r="2863" spans="2:4">
      <c r="B2863" s="11"/>
      <c r="D2863" s="12"/>
    </row>
    <row r="2864" spans="2:4">
      <c r="B2864" s="11"/>
      <c r="D2864" s="12"/>
    </row>
    <row r="2865" spans="2:4">
      <c r="B2865" s="11"/>
      <c r="D2865" s="12"/>
    </row>
    <row r="2866" spans="2:4">
      <c r="B2866" s="11"/>
      <c r="D2866" s="12"/>
    </row>
    <row r="2867" spans="2:4">
      <c r="B2867" s="11"/>
      <c r="D2867" s="12"/>
    </row>
    <row r="2868" spans="2:4">
      <c r="B2868" s="11"/>
      <c r="D2868" s="12"/>
    </row>
    <row r="2869" spans="2:4">
      <c r="B2869" s="11"/>
      <c r="D2869" s="12"/>
    </row>
    <row r="2870" spans="2:4">
      <c r="B2870" s="11"/>
      <c r="D2870" s="12"/>
    </row>
    <row r="2871" spans="2:4">
      <c r="B2871" s="11"/>
      <c r="D2871" s="12"/>
    </row>
    <row r="2872" spans="2:4">
      <c r="B2872" s="11"/>
      <c r="D2872" s="12"/>
    </row>
    <row r="2873" spans="2:4">
      <c r="B2873" s="11"/>
      <c r="D2873" s="12"/>
    </row>
    <row r="2874" spans="2:4">
      <c r="B2874" s="11"/>
      <c r="D2874" s="12"/>
    </row>
    <row r="2875" spans="2:4">
      <c r="B2875" s="11"/>
      <c r="D2875" s="12"/>
    </row>
    <row r="2876" spans="2:4">
      <c r="B2876" s="11"/>
      <c r="D2876" s="12"/>
    </row>
    <row r="2877" spans="2:4">
      <c r="B2877" s="11"/>
      <c r="D2877" s="12"/>
    </row>
    <row r="2878" spans="2:4">
      <c r="B2878" s="11"/>
      <c r="D2878" s="12"/>
    </row>
    <row r="2879" spans="2:4">
      <c r="B2879" s="11"/>
      <c r="D2879" s="12"/>
    </row>
    <row r="2880" spans="2:4">
      <c r="B2880" s="11"/>
      <c r="D2880" s="12"/>
    </row>
    <row r="2881" spans="2:4">
      <c r="B2881" s="11"/>
      <c r="D2881" s="12"/>
    </row>
    <row r="2882" spans="2:4">
      <c r="B2882" s="11"/>
      <c r="D2882" s="12"/>
    </row>
    <row r="2883" spans="2:4">
      <c r="B2883" s="11"/>
      <c r="D2883" s="12"/>
    </row>
    <row r="2884" spans="2:4">
      <c r="B2884" s="11"/>
      <c r="D2884" s="12"/>
    </row>
    <row r="2885" spans="2:4">
      <c r="B2885" s="11"/>
      <c r="D2885" s="12"/>
    </row>
    <row r="2886" spans="2:4">
      <c r="B2886" s="11"/>
      <c r="D2886" s="12"/>
    </row>
    <row r="2887" spans="2:4">
      <c r="B2887" s="11"/>
      <c r="D2887" s="12"/>
    </row>
    <row r="2888" spans="2:4">
      <c r="B2888" s="11"/>
      <c r="D2888" s="12"/>
    </row>
    <row r="2889" spans="2:4">
      <c r="B2889" s="11"/>
      <c r="D2889" s="12"/>
    </row>
    <row r="2890" spans="2:4">
      <c r="B2890" s="11"/>
      <c r="D2890" s="12"/>
    </row>
    <row r="2891" spans="2:4">
      <c r="B2891" s="11"/>
      <c r="D2891" s="12"/>
    </row>
    <row r="2892" spans="2:4">
      <c r="B2892" s="11"/>
      <c r="D2892" s="12"/>
    </row>
    <row r="2893" spans="2:4">
      <c r="B2893" s="11"/>
      <c r="D2893" s="12"/>
    </row>
    <row r="2894" spans="2:4">
      <c r="B2894" s="11"/>
      <c r="D2894" s="12"/>
    </row>
    <row r="2895" spans="2:4">
      <c r="B2895" s="11"/>
      <c r="D2895" s="12"/>
    </row>
    <row r="2896" spans="2:4">
      <c r="B2896" s="11"/>
      <c r="D2896" s="12"/>
    </row>
    <row r="2897" spans="2:4">
      <c r="B2897" s="11"/>
      <c r="D2897" s="12"/>
    </row>
    <row r="2898" spans="2:4">
      <c r="B2898" s="11"/>
      <c r="D2898" s="12"/>
    </row>
    <row r="2899" spans="2:4">
      <c r="B2899" s="11"/>
      <c r="D2899" s="12"/>
    </row>
    <row r="2900" spans="2:4">
      <c r="B2900" s="11"/>
      <c r="D2900" s="12"/>
    </row>
    <row r="2901" spans="2:4">
      <c r="B2901" s="11"/>
      <c r="D2901" s="12"/>
    </row>
    <row r="2902" spans="2:4">
      <c r="B2902" s="11"/>
      <c r="D2902" s="12"/>
    </row>
    <row r="2903" spans="2:4">
      <c r="B2903" s="11"/>
      <c r="D2903" s="12"/>
    </row>
    <row r="2904" spans="2:4">
      <c r="B2904" s="11"/>
      <c r="D2904" s="12"/>
    </row>
    <row r="2905" spans="2:4">
      <c r="B2905" s="11"/>
      <c r="D2905" s="12"/>
    </row>
    <row r="2906" spans="2:4">
      <c r="B2906" s="11"/>
      <c r="D2906" s="12"/>
    </row>
    <row r="2907" spans="2:4">
      <c r="B2907" s="11"/>
      <c r="D2907" s="12"/>
    </row>
    <row r="2908" spans="2:4">
      <c r="B2908" s="11"/>
      <c r="D2908" s="12"/>
    </row>
    <row r="2909" spans="2:4">
      <c r="B2909" s="11"/>
      <c r="D2909" s="12"/>
    </row>
    <row r="2910" spans="2:4">
      <c r="B2910" s="11"/>
      <c r="D2910" s="12"/>
    </row>
    <row r="2911" spans="2:4">
      <c r="B2911" s="11"/>
      <c r="D2911" s="12"/>
    </row>
    <row r="2912" spans="2:4">
      <c r="B2912" s="11"/>
      <c r="D2912" s="12"/>
    </row>
    <row r="2913" spans="2:4">
      <c r="B2913" s="11"/>
      <c r="D2913" s="12"/>
    </row>
    <row r="2914" spans="2:4">
      <c r="B2914" s="11"/>
      <c r="D2914" s="12"/>
    </row>
    <row r="2915" spans="2:4">
      <c r="B2915" s="11"/>
      <c r="D2915" s="12"/>
    </row>
    <row r="2916" spans="2:4">
      <c r="B2916" s="11"/>
      <c r="D2916" s="12"/>
    </row>
    <row r="2917" spans="2:4">
      <c r="B2917" s="11"/>
      <c r="D2917" s="12"/>
    </row>
    <row r="2918" spans="2:4">
      <c r="B2918" s="11"/>
      <c r="D2918" s="12"/>
    </row>
    <row r="2919" spans="2:4">
      <c r="B2919" s="11"/>
      <c r="D2919" s="12"/>
    </row>
    <row r="2920" spans="2:4">
      <c r="B2920" s="11"/>
      <c r="D2920" s="12"/>
    </row>
    <row r="2921" spans="2:4">
      <c r="B2921" s="11"/>
      <c r="D2921" s="12"/>
    </row>
    <row r="2922" spans="2:4">
      <c r="B2922" s="11"/>
      <c r="D2922" s="12"/>
    </row>
    <row r="2923" spans="2:4">
      <c r="B2923" s="11"/>
      <c r="D2923" s="12"/>
    </row>
    <row r="2924" spans="2:4">
      <c r="B2924" s="11"/>
      <c r="D2924" s="12"/>
    </row>
    <row r="2925" spans="2:4">
      <c r="B2925" s="11"/>
      <c r="D2925" s="12"/>
    </row>
    <row r="2926" spans="2:4">
      <c r="B2926" s="11"/>
      <c r="D2926" s="12"/>
    </row>
    <row r="2927" spans="2:4">
      <c r="B2927" s="11"/>
      <c r="D2927" s="12"/>
    </row>
    <row r="2928" spans="2:4">
      <c r="B2928" s="11"/>
      <c r="D2928" s="12"/>
    </row>
    <row r="2929" spans="2:4">
      <c r="B2929" s="11"/>
      <c r="D2929" s="12"/>
    </row>
    <row r="2930" spans="2:4">
      <c r="B2930" s="11"/>
      <c r="D2930" s="12"/>
    </row>
    <row r="2931" spans="2:4">
      <c r="B2931" s="11"/>
      <c r="D2931" s="12"/>
    </row>
    <row r="2932" spans="2:4">
      <c r="B2932" s="11"/>
      <c r="D2932" s="12"/>
    </row>
    <row r="2933" spans="2:4">
      <c r="B2933" s="11"/>
      <c r="D2933" s="12"/>
    </row>
    <row r="2934" spans="2:4">
      <c r="B2934" s="11"/>
      <c r="D2934" s="12"/>
    </row>
    <row r="2935" spans="2:4">
      <c r="B2935" s="11"/>
      <c r="D2935" s="12"/>
    </row>
    <row r="2936" spans="2:4">
      <c r="B2936" s="11"/>
      <c r="D2936" s="12"/>
    </row>
    <row r="2937" spans="2:4">
      <c r="B2937" s="11"/>
      <c r="D2937" s="12"/>
    </row>
    <row r="2938" spans="2:4">
      <c r="B2938" s="11"/>
      <c r="D2938" s="12"/>
    </row>
    <row r="2939" spans="2:4">
      <c r="B2939" s="11"/>
      <c r="D2939" s="12"/>
    </row>
    <row r="2940" spans="2:4">
      <c r="B2940" s="11"/>
      <c r="D2940" s="12"/>
    </row>
    <row r="2941" spans="2:4">
      <c r="B2941" s="11"/>
      <c r="D2941" s="12"/>
    </row>
    <row r="2942" spans="2:4">
      <c r="B2942" s="11"/>
      <c r="D2942" s="12"/>
    </row>
    <row r="2943" spans="2:4">
      <c r="B2943" s="11"/>
      <c r="D2943" s="12"/>
    </row>
    <row r="2944" spans="2:4">
      <c r="B2944" s="11"/>
      <c r="D2944" s="12"/>
    </row>
    <row r="2945" spans="2:4">
      <c r="B2945" s="11"/>
      <c r="D2945" s="12"/>
    </row>
    <row r="2946" spans="2:4">
      <c r="B2946" s="11"/>
      <c r="D2946" s="12"/>
    </row>
    <row r="2947" spans="2:4">
      <c r="B2947" s="11"/>
      <c r="D2947" s="12"/>
    </row>
    <row r="2948" spans="2:4">
      <c r="B2948" s="11"/>
      <c r="D2948" s="12"/>
    </row>
    <row r="2949" spans="2:4">
      <c r="B2949" s="11"/>
      <c r="D2949" s="12"/>
    </row>
    <row r="2950" spans="2:4">
      <c r="B2950" s="11"/>
      <c r="D2950" s="12"/>
    </row>
    <row r="2951" spans="2:4">
      <c r="B2951" s="11"/>
      <c r="D2951" s="12"/>
    </row>
    <row r="2952" spans="2:4">
      <c r="B2952" s="11"/>
      <c r="D2952" s="12"/>
    </row>
    <row r="2953" spans="2:4">
      <c r="B2953" s="11"/>
      <c r="D2953" s="12"/>
    </row>
    <row r="2954" spans="2:4">
      <c r="B2954" s="11"/>
      <c r="D2954" s="12"/>
    </row>
    <row r="2955" spans="2:4">
      <c r="B2955" s="11"/>
      <c r="D2955" s="12"/>
    </row>
    <row r="2956" spans="2:4">
      <c r="B2956" s="11"/>
      <c r="D2956" s="12"/>
    </row>
    <row r="2957" spans="2:4">
      <c r="B2957" s="11"/>
      <c r="D2957" s="12"/>
    </row>
    <row r="2958" spans="2:4">
      <c r="B2958" s="11"/>
      <c r="D2958" s="12"/>
    </row>
    <row r="2959" spans="2:4">
      <c r="B2959" s="11"/>
      <c r="D2959" s="12"/>
    </row>
    <row r="2960" spans="2:4">
      <c r="B2960" s="11"/>
      <c r="D2960" s="12"/>
    </row>
    <row r="2961" spans="2:4">
      <c r="B2961" s="11"/>
      <c r="D2961" s="12"/>
    </row>
    <row r="2962" spans="2:4">
      <c r="B2962" s="11"/>
      <c r="D2962" s="12"/>
    </row>
    <row r="2963" spans="2:4">
      <c r="B2963" s="11"/>
      <c r="D2963" s="12"/>
    </row>
    <row r="2964" spans="2:4">
      <c r="B2964" s="11"/>
      <c r="D2964" s="12"/>
    </row>
    <row r="2965" spans="2:4">
      <c r="B2965" s="11"/>
      <c r="D2965" s="12"/>
    </row>
    <row r="2966" spans="2:4">
      <c r="B2966" s="11"/>
      <c r="D2966" s="12"/>
    </row>
    <row r="2967" spans="2:4">
      <c r="B2967" s="11"/>
      <c r="D2967" s="12"/>
    </row>
    <row r="2968" spans="2:4">
      <c r="B2968" s="11"/>
      <c r="D2968" s="12"/>
    </row>
    <row r="2969" spans="2:4">
      <c r="B2969" s="11"/>
      <c r="D2969" s="12"/>
    </row>
    <row r="2970" spans="2:4">
      <c r="B2970" s="11"/>
      <c r="D2970" s="12"/>
    </row>
    <row r="2971" spans="2:4">
      <c r="B2971" s="11"/>
      <c r="D2971" s="12"/>
    </row>
    <row r="2972" spans="2:4">
      <c r="B2972" s="11"/>
      <c r="D2972" s="12"/>
    </row>
    <row r="2973" spans="2:4">
      <c r="B2973" s="11"/>
      <c r="D2973" s="12"/>
    </row>
    <row r="2974" spans="2:4">
      <c r="B2974" s="11"/>
      <c r="D2974" s="12"/>
    </row>
    <row r="2975" spans="2:4">
      <c r="B2975" s="11"/>
      <c r="D2975" s="12"/>
    </row>
    <row r="2976" spans="2:4">
      <c r="B2976" s="11"/>
      <c r="D2976" s="12"/>
    </row>
    <row r="2977" spans="2:4">
      <c r="B2977" s="11"/>
      <c r="D2977" s="12"/>
    </row>
    <row r="2978" spans="2:4">
      <c r="B2978" s="11"/>
      <c r="D2978" s="12"/>
    </row>
    <row r="2979" spans="2:4">
      <c r="B2979" s="11"/>
      <c r="D2979" s="12"/>
    </row>
    <row r="2980" spans="2:4">
      <c r="B2980" s="11"/>
      <c r="D2980" s="12"/>
    </row>
    <row r="2981" spans="2:4">
      <c r="B2981" s="11"/>
      <c r="D2981" s="12"/>
    </row>
    <row r="2982" spans="2:4">
      <c r="B2982" s="11"/>
      <c r="D2982" s="12"/>
    </row>
    <row r="2983" spans="2:4">
      <c r="B2983" s="11"/>
      <c r="D2983" s="12"/>
    </row>
    <row r="2984" spans="2:4">
      <c r="B2984" s="11"/>
      <c r="D2984" s="12"/>
    </row>
    <row r="2985" spans="2:4">
      <c r="B2985" s="11"/>
      <c r="D2985" s="12"/>
    </row>
    <row r="2986" spans="2:4">
      <c r="B2986" s="11"/>
      <c r="D2986" s="12"/>
    </row>
    <row r="2987" spans="2:4">
      <c r="B2987" s="11"/>
      <c r="D2987" s="12"/>
    </row>
    <row r="2988" spans="2:4">
      <c r="B2988" s="11"/>
      <c r="D2988" s="12"/>
    </row>
    <row r="2989" spans="2:4">
      <c r="B2989" s="11"/>
      <c r="D2989" s="12"/>
    </row>
    <row r="2990" spans="2:4">
      <c r="B2990" s="11"/>
      <c r="D2990" s="12"/>
    </row>
    <row r="2991" spans="2:4">
      <c r="B2991" s="11"/>
      <c r="D2991" s="12"/>
    </row>
    <row r="2992" spans="2:4">
      <c r="B2992" s="11"/>
      <c r="D2992" s="12"/>
    </row>
    <row r="2993" spans="2:4">
      <c r="B2993" s="11"/>
      <c r="D2993" s="12"/>
    </row>
    <row r="2994" spans="2:4">
      <c r="B2994" s="11"/>
      <c r="D2994" s="12"/>
    </row>
    <row r="2995" spans="2:4">
      <c r="B2995" s="11"/>
      <c r="D2995" s="12"/>
    </row>
    <row r="2996" spans="2:4">
      <c r="B2996" s="11"/>
      <c r="D2996" s="12"/>
    </row>
    <row r="2997" spans="2:4">
      <c r="B2997" s="11"/>
      <c r="D2997" s="12"/>
    </row>
    <row r="2998" spans="2:4">
      <c r="B2998" s="11"/>
      <c r="D2998" s="12"/>
    </row>
    <row r="2999" spans="2:4">
      <c r="B2999" s="11"/>
      <c r="D2999" s="12"/>
    </row>
    <row r="3000" spans="2:4">
      <c r="B3000" s="11"/>
      <c r="D3000" s="12"/>
    </row>
    <row r="3001" spans="2:4">
      <c r="B3001" s="11"/>
      <c r="D3001" s="12"/>
    </row>
    <row r="3002" spans="2:4">
      <c r="B3002" s="11"/>
      <c r="D3002" s="12"/>
    </row>
    <row r="3003" spans="2:4">
      <c r="B3003" s="11"/>
      <c r="D3003" s="12"/>
    </row>
    <row r="3004" spans="2:4">
      <c r="B3004" s="11"/>
      <c r="D3004" s="12"/>
    </row>
    <row r="3005" spans="2:4">
      <c r="B3005" s="11"/>
      <c r="D3005" s="12"/>
    </row>
    <row r="3006" spans="2:4">
      <c r="B3006" s="11"/>
      <c r="D3006" s="12"/>
    </row>
    <row r="3007" spans="2:4">
      <c r="B3007" s="11"/>
      <c r="D3007" s="12"/>
    </row>
    <row r="3008" spans="2:4">
      <c r="B3008" s="11"/>
      <c r="D3008" s="12"/>
    </row>
    <row r="3009" spans="2:4">
      <c r="B3009" s="11"/>
      <c r="D3009" s="12"/>
    </row>
    <row r="3010" spans="2:4">
      <c r="B3010" s="11"/>
      <c r="D3010" s="12"/>
    </row>
    <row r="3011" spans="2:4">
      <c r="B3011" s="11"/>
      <c r="D3011" s="12"/>
    </row>
    <row r="3012" spans="2:4">
      <c r="B3012" s="11"/>
      <c r="D3012" s="12"/>
    </row>
    <row r="3013" spans="2:4">
      <c r="B3013" s="11"/>
      <c r="D3013" s="12"/>
    </row>
    <row r="3014" spans="2:4">
      <c r="B3014" s="11"/>
      <c r="D3014" s="12"/>
    </row>
    <row r="3015" spans="2:4">
      <c r="B3015" s="11"/>
      <c r="D3015" s="12"/>
    </row>
    <row r="3016" spans="2:4">
      <c r="B3016" s="11"/>
      <c r="D3016" s="12"/>
    </row>
    <row r="3017" spans="2:4">
      <c r="B3017" s="11"/>
      <c r="D3017" s="12"/>
    </row>
    <row r="3018" spans="2:4">
      <c r="B3018" s="11"/>
      <c r="D3018" s="12"/>
    </row>
    <row r="3019" spans="2:4">
      <c r="B3019" s="11"/>
      <c r="D3019" s="12"/>
    </row>
    <row r="3020" spans="2:4">
      <c r="B3020" s="11"/>
      <c r="D3020" s="12"/>
    </row>
    <row r="3021" spans="2:4">
      <c r="B3021" s="11"/>
      <c r="D3021" s="12"/>
    </row>
    <row r="3022" spans="2:4">
      <c r="B3022" s="11"/>
      <c r="D3022" s="12"/>
    </row>
    <row r="3023" spans="2:4">
      <c r="B3023" s="11"/>
      <c r="D3023" s="12"/>
    </row>
    <row r="3024" spans="2:4">
      <c r="B3024" s="11"/>
      <c r="D3024" s="12"/>
    </row>
    <row r="3025" spans="2:4">
      <c r="B3025" s="11"/>
      <c r="D3025" s="12"/>
    </row>
    <row r="3026" spans="2:4">
      <c r="B3026" s="11"/>
      <c r="D3026" s="12"/>
    </row>
    <row r="3027" spans="2:4">
      <c r="B3027" s="11"/>
      <c r="D3027" s="12"/>
    </row>
    <row r="3028" spans="2:4">
      <c r="B3028" s="11"/>
      <c r="D3028" s="12"/>
    </row>
    <row r="3029" spans="2:4">
      <c r="B3029" s="11"/>
      <c r="D3029" s="12"/>
    </row>
    <row r="3030" spans="2:4">
      <c r="B3030" s="11"/>
      <c r="D3030" s="12"/>
    </row>
    <row r="3031" spans="2:4">
      <c r="B3031" s="11"/>
      <c r="D3031" s="12"/>
    </row>
    <row r="3032" spans="2:4">
      <c r="B3032" s="11"/>
      <c r="D3032" s="12"/>
    </row>
    <row r="3033" spans="2:4">
      <c r="B3033" s="11"/>
      <c r="D3033" s="12"/>
    </row>
    <row r="3034" spans="2:4">
      <c r="B3034" s="11"/>
      <c r="D3034" s="12"/>
    </row>
    <row r="3035" spans="2:4">
      <c r="B3035" s="11"/>
      <c r="D3035" s="12"/>
    </row>
    <row r="3036" spans="2:4">
      <c r="B3036" s="11"/>
      <c r="D3036" s="12"/>
    </row>
    <row r="3037" spans="2:4">
      <c r="B3037" s="11"/>
      <c r="D3037" s="12"/>
    </row>
    <row r="3038" spans="2:4">
      <c r="B3038" s="11"/>
      <c r="D3038" s="12"/>
    </row>
    <row r="3039" spans="2:4">
      <c r="B3039" s="11"/>
      <c r="D3039" s="12"/>
    </row>
    <row r="3040" spans="2:4">
      <c r="B3040" s="11"/>
      <c r="D3040" s="12"/>
    </row>
    <row r="3041" spans="2:4">
      <c r="B3041" s="11"/>
      <c r="D3041" s="12"/>
    </row>
    <row r="3042" spans="2:4">
      <c r="B3042" s="11"/>
      <c r="D3042" s="12"/>
    </row>
    <row r="3043" spans="2:4">
      <c r="B3043" s="11"/>
      <c r="D3043" s="12"/>
    </row>
    <row r="3044" spans="2:4">
      <c r="B3044" s="11"/>
      <c r="D3044" s="12"/>
    </row>
    <row r="3045" spans="2:4">
      <c r="B3045" s="11"/>
      <c r="D3045" s="12"/>
    </row>
    <row r="3046" spans="2:4">
      <c r="B3046" s="11"/>
      <c r="D3046" s="12"/>
    </row>
    <row r="3047" spans="2:4">
      <c r="B3047" s="11"/>
      <c r="D3047" s="12"/>
    </row>
    <row r="3048" spans="2:4">
      <c r="B3048" s="11"/>
      <c r="D3048" s="12"/>
    </row>
    <row r="3049" spans="2:4">
      <c r="B3049" s="11"/>
      <c r="D3049" s="12"/>
    </row>
    <row r="3050" spans="2:4">
      <c r="B3050" s="11"/>
      <c r="D3050" s="12"/>
    </row>
    <row r="3051" spans="2:4">
      <c r="B3051" s="11"/>
      <c r="D3051" s="12"/>
    </row>
    <row r="3052" spans="2:4">
      <c r="B3052" s="11"/>
      <c r="D3052" s="12"/>
    </row>
    <row r="3053" spans="2:4">
      <c r="B3053" s="11"/>
      <c r="D3053" s="12"/>
    </row>
    <row r="3054" spans="2:4">
      <c r="B3054" s="11"/>
      <c r="D3054" s="12"/>
    </row>
    <row r="3055" spans="2:4">
      <c r="B3055" s="11"/>
      <c r="D3055" s="12"/>
    </row>
    <row r="3056" spans="2:4">
      <c r="B3056" s="11"/>
      <c r="D3056" s="12"/>
    </row>
    <row r="3057" spans="2:4">
      <c r="B3057" s="11"/>
      <c r="D3057" s="12"/>
    </row>
    <row r="3058" spans="2:4">
      <c r="B3058" s="11"/>
      <c r="D3058" s="12"/>
    </row>
    <row r="3059" spans="2:4">
      <c r="B3059" s="11"/>
      <c r="D3059" s="12"/>
    </row>
    <row r="3060" spans="2:4">
      <c r="B3060" s="11"/>
      <c r="D3060" s="12"/>
    </row>
    <row r="3061" spans="2:4">
      <c r="B3061" s="11"/>
      <c r="D3061" s="12"/>
    </row>
    <row r="3062" spans="2:4">
      <c r="B3062" s="11"/>
      <c r="D3062" s="12"/>
    </row>
    <row r="3063" spans="2:4">
      <c r="B3063" s="11"/>
      <c r="D3063" s="12"/>
    </row>
    <row r="3064" spans="2:4">
      <c r="B3064" s="11"/>
      <c r="D3064" s="12"/>
    </row>
    <row r="3065" spans="2:4">
      <c r="B3065" s="11"/>
      <c r="D3065" s="12"/>
    </row>
    <row r="3066" spans="2:4">
      <c r="B3066" s="11"/>
      <c r="D3066" s="12"/>
    </row>
    <row r="3067" spans="2:4">
      <c r="B3067" s="11"/>
      <c r="D3067" s="12"/>
    </row>
    <row r="3068" spans="2:4">
      <c r="B3068" s="11"/>
      <c r="D3068" s="12"/>
    </row>
    <row r="3069" spans="2:4">
      <c r="B3069" s="11"/>
      <c r="D3069" s="12"/>
    </row>
    <row r="3070" spans="2:4">
      <c r="B3070" s="11"/>
      <c r="D3070" s="12"/>
    </row>
    <row r="3071" spans="2:4">
      <c r="B3071" s="11"/>
      <c r="D3071" s="12"/>
    </row>
    <row r="3072" spans="2:4">
      <c r="B3072" s="11"/>
      <c r="D3072" s="12"/>
    </row>
    <row r="3073" spans="2:4">
      <c r="B3073" s="11"/>
      <c r="D3073" s="12"/>
    </row>
    <row r="3074" spans="2:4">
      <c r="B3074" s="11"/>
      <c r="D3074" s="12"/>
    </row>
    <row r="3075" spans="2:4">
      <c r="B3075" s="11"/>
      <c r="D3075" s="12"/>
    </row>
    <row r="3076" spans="2:4">
      <c r="B3076" s="11"/>
      <c r="D3076" s="12"/>
    </row>
    <row r="3077" spans="2:4">
      <c r="B3077" s="11"/>
      <c r="D3077" s="12"/>
    </row>
    <row r="3078" spans="2:4">
      <c r="B3078" s="11"/>
      <c r="D3078" s="12"/>
    </row>
    <row r="3079" spans="2:4">
      <c r="B3079" s="11"/>
      <c r="D3079" s="12"/>
    </row>
    <row r="3080" spans="2:4">
      <c r="B3080" s="11"/>
      <c r="D3080" s="12"/>
    </row>
    <row r="3081" spans="2:4">
      <c r="B3081" s="11"/>
      <c r="D3081" s="12"/>
    </row>
    <row r="3082" spans="2:4">
      <c r="B3082" s="11"/>
      <c r="D3082" s="12"/>
    </row>
    <row r="3083" spans="2:4">
      <c r="B3083" s="11"/>
      <c r="D3083" s="12"/>
    </row>
    <row r="3084" spans="2:4">
      <c r="B3084" s="11"/>
      <c r="D3084" s="12"/>
    </row>
    <row r="3085" spans="2:4">
      <c r="B3085" s="11"/>
      <c r="D3085" s="12"/>
    </row>
    <row r="3086" spans="2:4">
      <c r="B3086" s="11"/>
      <c r="D3086" s="12"/>
    </row>
    <row r="3087" spans="2:4">
      <c r="B3087" s="11"/>
      <c r="D3087" s="12"/>
    </row>
    <row r="3088" spans="2:4">
      <c r="B3088" s="11"/>
      <c r="D3088" s="12"/>
    </row>
    <row r="3089" spans="2:4">
      <c r="B3089" s="11"/>
      <c r="D3089" s="12"/>
    </row>
    <row r="3090" spans="2:4">
      <c r="B3090" s="11"/>
      <c r="D3090" s="12"/>
    </row>
    <row r="3091" spans="2:4">
      <c r="B3091" s="11"/>
      <c r="D3091" s="12"/>
    </row>
    <row r="3092" spans="2:4">
      <c r="B3092" s="11"/>
      <c r="D3092" s="12"/>
    </row>
    <row r="3093" spans="2:4">
      <c r="B3093" s="11"/>
      <c r="D3093" s="12"/>
    </row>
    <row r="3094" spans="2:4">
      <c r="B3094" s="11"/>
      <c r="D3094" s="12"/>
    </row>
    <row r="3095" spans="2:4">
      <c r="B3095" s="11"/>
      <c r="D3095" s="12"/>
    </row>
    <row r="3096" spans="2:4">
      <c r="B3096" s="11"/>
      <c r="D3096" s="12"/>
    </row>
    <row r="3097" spans="2:4">
      <c r="B3097" s="11"/>
      <c r="D3097" s="12"/>
    </row>
    <row r="3098" spans="2:4">
      <c r="B3098" s="11"/>
      <c r="D3098" s="12"/>
    </row>
    <row r="3099" spans="2:4">
      <c r="B3099" s="11"/>
      <c r="D3099" s="12"/>
    </row>
    <row r="3100" spans="2:4">
      <c r="B3100" s="11"/>
      <c r="D3100" s="12"/>
    </row>
    <row r="3101" spans="2:4">
      <c r="B3101" s="11"/>
      <c r="D3101" s="12"/>
    </row>
    <row r="3102" spans="2:4">
      <c r="B3102" s="11"/>
      <c r="D3102" s="12"/>
    </row>
    <row r="3103" spans="2:4">
      <c r="B3103" s="11"/>
      <c r="D3103" s="12"/>
    </row>
    <row r="3104" spans="2:4">
      <c r="B3104" s="11"/>
      <c r="D3104" s="12"/>
    </row>
    <row r="3105" spans="2:4">
      <c r="B3105" s="11"/>
      <c r="D3105" s="12"/>
    </row>
    <row r="3106" spans="2:4">
      <c r="B3106" s="11"/>
      <c r="D3106" s="12"/>
    </row>
    <row r="3107" spans="2:4">
      <c r="B3107" s="11"/>
      <c r="D3107" s="12"/>
    </row>
    <row r="3108" spans="2:4">
      <c r="B3108" s="11"/>
      <c r="D3108" s="12"/>
    </row>
    <row r="3109" spans="2:4">
      <c r="B3109" s="11"/>
      <c r="D3109" s="12"/>
    </row>
    <row r="3110" spans="2:4">
      <c r="B3110" s="11"/>
      <c r="D3110" s="12"/>
    </row>
    <row r="3111" spans="2:4">
      <c r="B3111" s="11"/>
      <c r="D3111" s="12"/>
    </row>
    <row r="3112" spans="2:4">
      <c r="B3112" s="11"/>
      <c r="D3112" s="12"/>
    </row>
    <row r="3113" spans="2:4">
      <c r="B3113" s="11"/>
      <c r="D3113" s="12"/>
    </row>
    <row r="3114" spans="2:4">
      <c r="B3114" s="11"/>
      <c r="D3114" s="12"/>
    </row>
    <row r="3115" spans="2:4">
      <c r="B3115" s="11"/>
      <c r="D3115" s="12"/>
    </row>
    <row r="3116" spans="2:4">
      <c r="B3116" s="11"/>
      <c r="D3116" s="12"/>
    </row>
    <row r="3117" spans="2:4">
      <c r="B3117" s="11"/>
      <c r="D3117" s="12"/>
    </row>
    <row r="3118" spans="2:4">
      <c r="B3118" s="11"/>
      <c r="D3118" s="12"/>
    </row>
    <row r="3119" spans="2:4">
      <c r="B3119" s="11"/>
      <c r="D3119" s="12"/>
    </row>
    <row r="3120" spans="2:4">
      <c r="B3120" s="11"/>
      <c r="D3120" s="12"/>
    </row>
    <row r="3121" spans="2:4">
      <c r="B3121" s="11"/>
      <c r="D3121" s="12"/>
    </row>
    <row r="3122" spans="2:4">
      <c r="B3122" s="11"/>
      <c r="D3122" s="12"/>
    </row>
    <row r="3123" spans="2:4">
      <c r="B3123" s="11"/>
      <c r="D3123" s="12"/>
    </row>
    <row r="3124" spans="2:4">
      <c r="B3124" s="11"/>
      <c r="D3124" s="12"/>
    </row>
    <row r="3125" spans="2:4">
      <c r="B3125" s="11"/>
      <c r="D3125" s="12"/>
    </row>
    <row r="3126" spans="2:4">
      <c r="B3126" s="11"/>
      <c r="D3126" s="12"/>
    </row>
    <row r="3127" spans="2:4">
      <c r="B3127" s="11"/>
      <c r="D3127" s="12"/>
    </row>
    <row r="3128" spans="2:4">
      <c r="B3128" s="11"/>
      <c r="D3128" s="12"/>
    </row>
    <row r="3129" spans="2:4">
      <c r="B3129" s="11"/>
      <c r="D3129" s="12"/>
    </row>
    <row r="3130" spans="2:4">
      <c r="B3130" s="11"/>
      <c r="D3130" s="12"/>
    </row>
    <row r="3131" spans="2:4">
      <c r="B3131" s="11"/>
      <c r="D3131" s="12"/>
    </row>
    <row r="3132" spans="2:4">
      <c r="B3132" s="11"/>
      <c r="D3132" s="12"/>
    </row>
    <row r="3133" spans="2:4">
      <c r="B3133" s="11"/>
      <c r="D3133" s="12"/>
    </row>
    <row r="3134" spans="2:4">
      <c r="B3134" s="11"/>
      <c r="D3134" s="12"/>
    </row>
    <row r="3135" spans="2:4">
      <c r="B3135" s="11"/>
      <c r="D3135" s="12"/>
    </row>
    <row r="3136" spans="2:4">
      <c r="B3136" s="11"/>
      <c r="D3136" s="12"/>
    </row>
    <row r="3137" spans="2:4">
      <c r="B3137" s="11"/>
      <c r="D3137" s="12"/>
    </row>
    <row r="3138" spans="2:4">
      <c r="B3138" s="11"/>
      <c r="D3138" s="12"/>
    </row>
    <row r="3139" spans="2:4">
      <c r="B3139" s="11"/>
      <c r="D3139" s="12"/>
    </row>
    <row r="3140" spans="2:4">
      <c r="B3140" s="11"/>
      <c r="D3140" s="12"/>
    </row>
    <row r="3141" spans="2:4">
      <c r="B3141" s="11"/>
      <c r="D3141" s="12"/>
    </row>
    <row r="3142" spans="2:4">
      <c r="B3142" s="11"/>
      <c r="D3142" s="12"/>
    </row>
    <row r="3143" spans="2:4">
      <c r="B3143" s="11"/>
      <c r="D3143" s="12"/>
    </row>
    <row r="3144" spans="2:4">
      <c r="B3144" s="11"/>
      <c r="D3144" s="12"/>
    </row>
    <row r="3145" spans="2:4">
      <c r="B3145" s="11"/>
      <c r="D3145" s="12"/>
    </row>
    <row r="3146" spans="2:4">
      <c r="B3146" s="11"/>
      <c r="D3146" s="12"/>
    </row>
    <row r="3147" spans="2:4">
      <c r="B3147" s="11"/>
      <c r="D3147" s="12"/>
    </row>
    <row r="3148" spans="2:4">
      <c r="B3148" s="11"/>
      <c r="D3148" s="12"/>
    </row>
    <row r="3149" spans="2:4">
      <c r="B3149" s="11"/>
      <c r="D3149" s="12"/>
    </row>
    <row r="3150" spans="2:4">
      <c r="B3150" s="11"/>
      <c r="D3150" s="12"/>
    </row>
    <row r="3151" spans="2:4">
      <c r="B3151" s="11"/>
      <c r="D3151" s="12"/>
    </row>
    <row r="3152" spans="2:4">
      <c r="B3152" s="11"/>
      <c r="D3152" s="12"/>
    </row>
    <row r="3153" spans="2:4">
      <c r="B3153" s="11"/>
      <c r="D3153" s="12"/>
    </row>
    <row r="3154" spans="2:4">
      <c r="B3154" s="11"/>
      <c r="D3154" s="12"/>
    </row>
    <row r="3155" spans="2:4">
      <c r="B3155" s="11"/>
      <c r="D3155" s="12"/>
    </row>
    <row r="3156" spans="2:4">
      <c r="B3156" s="11"/>
      <c r="D3156" s="12"/>
    </row>
    <row r="3157" spans="2:4">
      <c r="B3157" s="11"/>
      <c r="D3157" s="12"/>
    </row>
    <row r="3158" spans="2:4">
      <c r="B3158" s="11"/>
      <c r="D3158" s="12"/>
    </row>
    <row r="3159" spans="2:4">
      <c r="B3159" s="11"/>
      <c r="D3159" s="12"/>
    </row>
    <row r="3160" spans="2:4">
      <c r="B3160" s="11"/>
      <c r="D3160" s="12"/>
    </row>
    <row r="3161" spans="2:4">
      <c r="B3161" s="11"/>
      <c r="D3161" s="12"/>
    </row>
    <row r="3162" spans="2:4">
      <c r="B3162" s="11"/>
      <c r="D3162" s="12"/>
    </row>
    <row r="3163" spans="2:4">
      <c r="B3163" s="11"/>
      <c r="D3163" s="12"/>
    </row>
    <row r="3164" spans="2:4">
      <c r="B3164" s="11"/>
      <c r="D3164" s="12"/>
    </row>
    <row r="3165" spans="2:4">
      <c r="B3165" s="11"/>
      <c r="D3165" s="12"/>
    </row>
    <row r="3166" spans="2:4">
      <c r="B3166" s="11"/>
      <c r="D3166" s="12"/>
    </row>
    <row r="3167" spans="2:4">
      <c r="B3167" s="11"/>
      <c r="D3167" s="12"/>
    </row>
    <row r="3168" spans="2:4">
      <c r="B3168" s="11"/>
      <c r="D3168" s="12"/>
    </row>
    <row r="3169" spans="2:4">
      <c r="B3169" s="11"/>
      <c r="D3169" s="12"/>
    </row>
    <row r="3170" spans="2:4">
      <c r="B3170" s="11"/>
      <c r="D3170" s="12"/>
    </row>
    <row r="3171" spans="2:4">
      <c r="B3171" s="11"/>
      <c r="D3171" s="12"/>
    </row>
    <row r="3172" spans="2:4">
      <c r="B3172" s="11"/>
      <c r="D3172" s="12"/>
    </row>
    <row r="3173" spans="2:4">
      <c r="B3173" s="11"/>
      <c r="D3173" s="12"/>
    </row>
    <row r="3174" spans="2:4">
      <c r="B3174" s="11"/>
      <c r="D3174" s="12"/>
    </row>
    <row r="3175" spans="2:4">
      <c r="B3175" s="11"/>
      <c r="D3175" s="12"/>
    </row>
    <row r="3176" spans="2:4">
      <c r="B3176" s="11"/>
      <c r="D3176" s="12"/>
    </row>
    <row r="3177" spans="2:4">
      <c r="B3177" s="11"/>
      <c r="D3177" s="12"/>
    </row>
    <row r="3178" spans="2:4">
      <c r="B3178" s="11"/>
      <c r="D3178" s="12"/>
    </row>
    <row r="3179" spans="2:4">
      <c r="B3179" s="11"/>
      <c r="D3179" s="12"/>
    </row>
    <row r="3180" spans="2:4">
      <c r="B3180" s="11"/>
      <c r="D3180" s="12"/>
    </row>
    <row r="3181" spans="2:4">
      <c r="B3181" s="11"/>
      <c r="D3181" s="12"/>
    </row>
    <row r="3182" spans="2:4">
      <c r="B3182" s="11"/>
      <c r="D3182" s="12"/>
    </row>
    <row r="3183" spans="2:4">
      <c r="B3183" s="11"/>
      <c r="D3183" s="12"/>
    </row>
    <row r="3184" spans="2:4">
      <c r="B3184" s="11"/>
      <c r="D3184" s="12"/>
    </row>
    <row r="3185" spans="2:4">
      <c r="B3185" s="11"/>
      <c r="D3185" s="12"/>
    </row>
    <row r="3186" spans="2:4">
      <c r="B3186" s="11"/>
      <c r="D3186" s="12"/>
    </row>
    <row r="3187" spans="2:4">
      <c r="B3187" s="11"/>
      <c r="D3187" s="12"/>
    </row>
    <row r="3188" spans="2:4">
      <c r="B3188" s="11"/>
      <c r="D3188" s="12"/>
    </row>
    <row r="3189" spans="2:4">
      <c r="B3189" s="11"/>
      <c r="D3189" s="12"/>
    </row>
    <row r="3190" spans="2:4">
      <c r="B3190" s="11"/>
      <c r="D3190" s="12"/>
    </row>
    <row r="3191" spans="2:4">
      <c r="B3191" s="11"/>
      <c r="D3191" s="12"/>
    </row>
    <row r="3192" spans="2:4">
      <c r="B3192" s="11"/>
      <c r="D3192" s="12"/>
    </row>
    <row r="3193" spans="2:4">
      <c r="B3193" s="11"/>
      <c r="D3193" s="12"/>
    </row>
    <row r="3194" spans="2:4">
      <c r="B3194" s="11"/>
      <c r="D3194" s="12"/>
    </row>
    <row r="3195" spans="2:4">
      <c r="B3195" s="11"/>
      <c r="D3195" s="12"/>
    </row>
    <row r="3196" spans="2:4">
      <c r="B3196" s="11"/>
      <c r="D3196" s="12"/>
    </row>
    <row r="3197" spans="2:4">
      <c r="B3197" s="11"/>
      <c r="D3197" s="12"/>
    </row>
    <row r="3198" spans="2:4">
      <c r="B3198" s="11"/>
      <c r="D3198" s="12"/>
    </row>
    <row r="3199" spans="2:4">
      <c r="B3199" s="11"/>
      <c r="D3199" s="12"/>
    </row>
    <row r="3200" spans="2:4">
      <c r="B3200" s="11"/>
      <c r="D3200" s="12"/>
    </row>
    <row r="3201" spans="2:4">
      <c r="B3201" s="11"/>
      <c r="D3201" s="12"/>
    </row>
    <row r="3202" spans="2:4">
      <c r="B3202" s="11"/>
      <c r="D3202" s="12"/>
    </row>
    <row r="3203" spans="2:4">
      <c r="B3203" s="11"/>
      <c r="D3203" s="12"/>
    </row>
    <row r="3204" spans="2:4">
      <c r="B3204" s="11"/>
      <c r="D3204" s="12"/>
    </row>
    <row r="3205" spans="2:4">
      <c r="B3205" s="11"/>
      <c r="D3205" s="12"/>
    </row>
    <row r="3206" spans="2:4">
      <c r="B3206" s="11"/>
      <c r="D3206" s="12"/>
    </row>
    <row r="3207" spans="2:4">
      <c r="B3207" s="11"/>
      <c r="D3207" s="12"/>
    </row>
    <row r="3208" spans="2:4">
      <c r="B3208" s="11"/>
      <c r="D3208" s="12"/>
    </row>
    <row r="3209" spans="2:4">
      <c r="B3209" s="11"/>
      <c r="D3209" s="12"/>
    </row>
    <row r="3210" spans="2:4">
      <c r="B3210" s="11"/>
      <c r="D3210" s="12"/>
    </row>
    <row r="3211" spans="2:4">
      <c r="B3211" s="11"/>
      <c r="D3211" s="12"/>
    </row>
    <row r="3212" spans="2:4">
      <c r="B3212" s="11"/>
      <c r="D3212" s="12"/>
    </row>
    <row r="3213" spans="2:4">
      <c r="B3213" s="11"/>
      <c r="D3213" s="12"/>
    </row>
    <row r="3214" spans="2:4">
      <c r="B3214" s="11"/>
      <c r="D3214" s="12"/>
    </row>
    <row r="3215" spans="2:4">
      <c r="B3215" s="11"/>
      <c r="D3215" s="12"/>
    </row>
    <row r="3216" spans="2:4">
      <c r="B3216" s="11"/>
      <c r="D3216" s="12"/>
    </row>
    <row r="3217" spans="2:4">
      <c r="B3217" s="11"/>
      <c r="D3217" s="12"/>
    </row>
    <row r="3218" spans="2:4">
      <c r="B3218" s="11"/>
      <c r="D3218" s="12"/>
    </row>
    <row r="3219" spans="2:4">
      <c r="B3219" s="11"/>
      <c r="D3219" s="12"/>
    </row>
    <row r="3220" spans="2:4">
      <c r="B3220" s="11"/>
      <c r="D3220" s="12"/>
    </row>
    <row r="3221" spans="2:4">
      <c r="B3221" s="11"/>
      <c r="D3221" s="12"/>
    </row>
    <row r="3222" spans="2:4">
      <c r="B3222" s="11"/>
      <c r="D3222" s="12"/>
    </row>
    <row r="3223" spans="2:4">
      <c r="B3223" s="11"/>
      <c r="D3223" s="12"/>
    </row>
    <row r="3224" spans="2:4">
      <c r="B3224" s="11"/>
      <c r="D3224" s="12"/>
    </row>
    <row r="3225" spans="2:4">
      <c r="B3225" s="11"/>
      <c r="D3225" s="12"/>
    </row>
    <row r="3226" spans="2:4">
      <c r="B3226" s="11"/>
      <c r="D3226" s="12"/>
    </row>
    <row r="3227" spans="2:4">
      <c r="B3227" s="11"/>
      <c r="D3227" s="12"/>
    </row>
    <row r="3228" spans="2:4">
      <c r="B3228" s="11"/>
      <c r="D3228" s="12"/>
    </row>
    <row r="3229" spans="2:4">
      <c r="B3229" s="11"/>
      <c r="D3229" s="12"/>
    </row>
    <row r="3230" spans="2:4">
      <c r="B3230" s="11"/>
      <c r="D3230" s="12"/>
    </row>
    <row r="3231" spans="2:4">
      <c r="B3231" s="11"/>
      <c r="D3231" s="12"/>
    </row>
    <row r="3232" spans="2:4">
      <c r="B3232" s="11"/>
      <c r="D3232" s="12"/>
    </row>
    <row r="3233" spans="2:4">
      <c r="B3233" s="11"/>
      <c r="D3233" s="12"/>
    </row>
    <row r="3234" spans="2:4">
      <c r="B3234" s="11"/>
      <c r="D3234" s="12"/>
    </row>
    <row r="3235" spans="2:4">
      <c r="B3235" s="11"/>
      <c r="D3235" s="12"/>
    </row>
    <row r="3236" spans="2:4">
      <c r="B3236" s="11"/>
      <c r="D3236" s="12"/>
    </row>
    <row r="3237" spans="2:4">
      <c r="B3237" s="11"/>
      <c r="D3237" s="12"/>
    </row>
    <row r="3238" spans="2:4">
      <c r="B3238" s="11"/>
      <c r="D3238" s="12"/>
    </row>
    <row r="3239" spans="2:4">
      <c r="B3239" s="11"/>
      <c r="D3239" s="12"/>
    </row>
    <row r="3240" spans="2:4">
      <c r="B3240" s="11"/>
      <c r="D3240" s="12"/>
    </row>
    <row r="3241" spans="2:4">
      <c r="B3241" s="11"/>
      <c r="D3241" s="12"/>
    </row>
    <row r="3242" spans="2:4">
      <c r="B3242" s="11"/>
      <c r="D3242" s="12"/>
    </row>
    <row r="3243" spans="2:4">
      <c r="B3243" s="11"/>
      <c r="D3243" s="12"/>
    </row>
    <row r="3244" spans="2:4">
      <c r="B3244" s="11"/>
      <c r="D3244" s="12"/>
    </row>
    <row r="3245" spans="2:4">
      <c r="B3245" s="11"/>
      <c r="D3245" s="12"/>
    </row>
    <row r="3246" spans="2:4">
      <c r="B3246" s="11"/>
      <c r="D3246" s="12"/>
    </row>
    <row r="3247" spans="2:4">
      <c r="B3247" s="11"/>
      <c r="D3247" s="12"/>
    </row>
    <row r="3248" spans="2:4">
      <c r="B3248" s="11"/>
      <c r="D3248" s="12"/>
    </row>
    <row r="3249" spans="2:4">
      <c r="B3249" s="11"/>
      <c r="D3249" s="12"/>
    </row>
    <row r="3250" spans="2:4">
      <c r="B3250" s="11"/>
      <c r="D3250" s="12"/>
    </row>
    <row r="3251" spans="2:4">
      <c r="B3251" s="11"/>
      <c r="D3251" s="12"/>
    </row>
    <row r="3252" spans="2:4">
      <c r="B3252" s="11"/>
      <c r="D3252" s="12"/>
    </row>
    <row r="3253" spans="2:4">
      <c r="B3253" s="11"/>
      <c r="D3253" s="12"/>
    </row>
    <row r="3254" spans="2:4">
      <c r="B3254" s="11"/>
      <c r="D3254" s="12"/>
    </row>
    <row r="3255" spans="2:4">
      <c r="B3255" s="11"/>
      <c r="D3255" s="12"/>
    </row>
    <row r="3256" spans="2:4">
      <c r="B3256" s="11"/>
      <c r="D3256" s="12"/>
    </row>
    <row r="3257" spans="2:4">
      <c r="B3257" s="11"/>
      <c r="D3257" s="12"/>
    </row>
    <row r="3258" spans="2:4">
      <c r="B3258" s="11"/>
      <c r="D3258" s="12"/>
    </row>
    <row r="3259" spans="2:4">
      <c r="B3259" s="11"/>
      <c r="D3259" s="12"/>
    </row>
    <row r="3260" spans="2:4">
      <c r="B3260" s="11"/>
      <c r="D3260" s="12"/>
    </row>
    <row r="3261" spans="2:4">
      <c r="B3261" s="11"/>
      <c r="D3261" s="12"/>
    </row>
    <row r="3262" spans="2:4">
      <c r="B3262" s="11"/>
      <c r="D3262" s="12"/>
    </row>
    <row r="3263" spans="2:4">
      <c r="B3263" s="11"/>
      <c r="D3263" s="12"/>
    </row>
    <row r="3264" spans="2:4">
      <c r="B3264" s="11"/>
      <c r="D3264" s="12"/>
    </row>
    <row r="3265" spans="2:4">
      <c r="B3265" s="11"/>
      <c r="D3265" s="12"/>
    </row>
    <row r="3266" spans="2:4">
      <c r="B3266" s="11"/>
      <c r="D3266" s="12"/>
    </row>
    <row r="3267" spans="2:4">
      <c r="B3267" s="11"/>
      <c r="D3267" s="12"/>
    </row>
    <row r="3268" spans="2:4">
      <c r="B3268" s="11"/>
      <c r="D3268" s="12"/>
    </row>
    <row r="3269" spans="2:4">
      <c r="B3269" s="11"/>
      <c r="D3269" s="12"/>
    </row>
    <row r="3270" spans="2:4">
      <c r="B3270" s="11"/>
      <c r="D3270" s="12"/>
    </row>
    <row r="3271" spans="2:4">
      <c r="B3271" s="11"/>
      <c r="D3271" s="12"/>
    </row>
    <row r="3272" spans="2:4">
      <c r="B3272" s="11"/>
      <c r="D3272" s="12"/>
    </row>
    <row r="3273" spans="2:4">
      <c r="B3273" s="11"/>
      <c r="D3273" s="12"/>
    </row>
    <row r="3274" spans="2:4">
      <c r="B3274" s="11"/>
      <c r="D3274" s="12"/>
    </row>
    <row r="3275" spans="2:4">
      <c r="B3275" s="11"/>
      <c r="D3275" s="12"/>
    </row>
    <row r="3276" spans="2:4">
      <c r="B3276" s="11"/>
      <c r="D3276" s="12"/>
    </row>
    <row r="3277" spans="2:4">
      <c r="B3277" s="11"/>
      <c r="D3277" s="12"/>
    </row>
    <row r="3278" spans="2:4">
      <c r="B3278" s="11"/>
      <c r="D3278" s="12"/>
    </row>
    <row r="3279" spans="2:4">
      <c r="B3279" s="11"/>
      <c r="D3279" s="12"/>
    </row>
    <row r="3280" spans="2:4">
      <c r="B3280" s="11"/>
      <c r="D3280" s="12"/>
    </row>
    <row r="3281" spans="2:4">
      <c r="B3281" s="11"/>
      <c r="D3281" s="12"/>
    </row>
    <row r="3282" spans="2:4">
      <c r="B3282" s="11"/>
      <c r="D3282" s="12"/>
    </row>
    <row r="3283" spans="2:4">
      <c r="B3283" s="11"/>
      <c r="D3283" s="12"/>
    </row>
    <row r="3284" spans="2:4">
      <c r="B3284" s="11"/>
      <c r="D3284" s="12"/>
    </row>
    <row r="3285" spans="2:4">
      <c r="B3285" s="11"/>
      <c r="D3285" s="12"/>
    </row>
    <row r="3286" spans="2:4">
      <c r="B3286" s="11"/>
      <c r="D3286" s="12"/>
    </row>
    <row r="3287" spans="2:4">
      <c r="B3287" s="11"/>
      <c r="D3287" s="12"/>
    </row>
    <row r="3288" spans="2:4">
      <c r="B3288" s="11"/>
      <c r="D3288" s="12"/>
    </row>
    <row r="3289" spans="2:4">
      <c r="B3289" s="11"/>
      <c r="D3289" s="12"/>
    </row>
    <row r="3290" spans="2:4">
      <c r="B3290" s="11"/>
      <c r="D3290" s="12"/>
    </row>
    <row r="3291" spans="2:4">
      <c r="B3291" s="11"/>
      <c r="D3291" s="12"/>
    </row>
    <row r="3292" spans="2:4">
      <c r="B3292" s="11"/>
      <c r="D3292" s="12"/>
    </row>
    <row r="3293" spans="2:4">
      <c r="B3293" s="11"/>
      <c r="D3293" s="12"/>
    </row>
    <row r="3294" spans="2:4">
      <c r="B3294" s="11"/>
      <c r="D3294" s="12"/>
    </row>
    <row r="3295" spans="2:4">
      <c r="B3295" s="11"/>
      <c r="D3295" s="12"/>
    </row>
    <row r="3296" spans="2:4">
      <c r="B3296" s="11"/>
      <c r="D3296" s="12"/>
    </row>
    <row r="3297" spans="2:4">
      <c r="B3297" s="11"/>
      <c r="D3297" s="12"/>
    </row>
    <row r="3298" spans="2:4">
      <c r="B3298" s="11"/>
      <c r="D3298" s="12"/>
    </row>
    <row r="3299" spans="2:4">
      <c r="B3299" s="11"/>
      <c r="D3299" s="12"/>
    </row>
    <row r="3300" spans="2:4">
      <c r="B3300" s="11"/>
      <c r="D3300" s="12"/>
    </row>
    <row r="3301" spans="2:4">
      <c r="B3301" s="11"/>
      <c r="D3301" s="12"/>
    </row>
    <row r="3302" spans="2:4">
      <c r="B3302" s="11"/>
      <c r="D3302" s="12"/>
    </row>
    <row r="3303" spans="2:4">
      <c r="B3303" s="11"/>
      <c r="D3303" s="12"/>
    </row>
    <row r="3304" spans="2:4">
      <c r="B3304" s="11"/>
      <c r="D3304" s="12"/>
    </row>
    <row r="3305" spans="2:4">
      <c r="B3305" s="11"/>
      <c r="D3305" s="12"/>
    </row>
    <row r="3306" spans="2:4">
      <c r="B3306" s="11"/>
      <c r="D3306" s="12"/>
    </row>
    <row r="3307" spans="2:4">
      <c r="B3307" s="11"/>
      <c r="D3307" s="12"/>
    </row>
    <row r="3308" spans="2:4">
      <c r="B3308" s="11"/>
      <c r="D3308" s="12"/>
    </row>
    <row r="3309" spans="2:4">
      <c r="B3309" s="11"/>
      <c r="D3309" s="12"/>
    </row>
    <row r="3310" spans="2:4">
      <c r="B3310" s="11"/>
      <c r="D3310" s="12"/>
    </row>
    <row r="3311" spans="2:4">
      <c r="B3311" s="11"/>
      <c r="D3311" s="12"/>
    </row>
    <row r="3312" spans="2:4">
      <c r="B3312" s="11"/>
      <c r="D3312" s="12"/>
    </row>
    <row r="3313" spans="2:4">
      <c r="B3313" s="11"/>
      <c r="D3313" s="12"/>
    </row>
    <row r="3314" spans="2:4">
      <c r="B3314" s="11"/>
      <c r="D3314" s="12"/>
    </row>
    <row r="3315" spans="2:4">
      <c r="B3315" s="11"/>
      <c r="D3315" s="12"/>
    </row>
    <row r="3316" spans="2:4">
      <c r="B3316" s="11"/>
      <c r="D3316" s="12"/>
    </row>
    <row r="3317" spans="2:4">
      <c r="B3317" s="11"/>
      <c r="D3317" s="12"/>
    </row>
    <row r="3318" spans="2:4">
      <c r="B3318" s="11"/>
      <c r="D3318" s="12"/>
    </row>
    <row r="3319" spans="2:4">
      <c r="B3319" s="11"/>
      <c r="D3319" s="12"/>
    </row>
    <row r="3320" spans="2:4">
      <c r="B3320" s="11"/>
      <c r="D3320" s="12"/>
    </row>
    <row r="3321" spans="2:4">
      <c r="B3321" s="11"/>
      <c r="D3321" s="12"/>
    </row>
    <row r="3322" spans="2:4">
      <c r="B3322" s="11"/>
      <c r="D3322" s="12"/>
    </row>
    <row r="3323" spans="2:4">
      <c r="B3323" s="11"/>
      <c r="D3323" s="12"/>
    </row>
    <row r="3324" spans="2:4">
      <c r="B3324" s="11"/>
      <c r="D3324" s="12"/>
    </row>
    <row r="3325" spans="2:4">
      <c r="B3325" s="11"/>
      <c r="D3325" s="12"/>
    </row>
    <row r="3326" spans="2:4">
      <c r="B3326" s="11"/>
      <c r="D3326" s="12"/>
    </row>
    <row r="3327" spans="2:4">
      <c r="B3327" s="11"/>
      <c r="D3327" s="12"/>
    </row>
    <row r="3328" spans="2:4">
      <c r="B3328" s="11"/>
      <c r="D3328" s="12"/>
    </row>
    <row r="3329" spans="2:4">
      <c r="B3329" s="11"/>
      <c r="D3329" s="12"/>
    </row>
    <row r="3330" spans="2:4">
      <c r="B3330" s="11"/>
      <c r="D3330" s="12"/>
    </row>
    <row r="3331" spans="2:4">
      <c r="B3331" s="11"/>
      <c r="D3331" s="12"/>
    </row>
    <row r="3332" spans="2:4">
      <c r="B3332" s="11"/>
      <c r="D3332" s="12"/>
    </row>
    <row r="3333" spans="2:4">
      <c r="B3333" s="11"/>
      <c r="D3333" s="12"/>
    </row>
    <row r="3334" spans="2:4">
      <c r="B3334" s="11"/>
      <c r="D3334" s="12"/>
    </row>
    <row r="3335" spans="2:4">
      <c r="B3335" s="11"/>
      <c r="D3335" s="12"/>
    </row>
    <row r="3336" spans="2:4">
      <c r="B3336" s="11"/>
      <c r="D3336" s="12"/>
    </row>
    <row r="3337" spans="2:4">
      <c r="B3337" s="11"/>
      <c r="D3337" s="12"/>
    </row>
    <row r="3338" spans="2:4">
      <c r="B3338" s="11"/>
      <c r="D3338" s="12"/>
    </row>
    <row r="3339" spans="2:4">
      <c r="B3339" s="11"/>
      <c r="D3339" s="12"/>
    </row>
    <row r="3340" spans="2:4">
      <c r="B3340" s="11"/>
      <c r="D3340" s="12"/>
    </row>
    <row r="3341" spans="2:4">
      <c r="B3341" s="11"/>
      <c r="D3341" s="12"/>
    </row>
    <row r="3342" spans="2:4">
      <c r="B3342" s="11"/>
      <c r="D3342" s="12"/>
    </row>
    <row r="3343" spans="2:4">
      <c r="B3343" s="11"/>
      <c r="D3343" s="12"/>
    </row>
    <row r="3344" spans="2:4">
      <c r="B3344" s="11"/>
      <c r="D3344" s="12"/>
    </row>
    <row r="3345" spans="2:4">
      <c r="B3345" s="11"/>
      <c r="D3345" s="12"/>
    </row>
    <row r="3346" spans="2:4">
      <c r="B3346" s="11"/>
      <c r="D3346" s="12"/>
    </row>
    <row r="3347" spans="2:4">
      <c r="B3347" s="11"/>
      <c r="D3347" s="12"/>
    </row>
    <row r="3348" spans="2:4">
      <c r="B3348" s="11"/>
      <c r="D3348" s="12"/>
    </row>
    <row r="3349" spans="2:4">
      <c r="B3349" s="11"/>
      <c r="D3349" s="12"/>
    </row>
    <row r="3350" spans="2:4">
      <c r="B3350" s="11"/>
      <c r="D3350" s="12"/>
    </row>
    <row r="3351" spans="2:4">
      <c r="B3351" s="11"/>
      <c r="D3351" s="12"/>
    </row>
    <row r="3352" spans="2:4">
      <c r="B3352" s="11"/>
      <c r="D3352" s="12"/>
    </row>
    <row r="3353" spans="2:4">
      <c r="B3353" s="11"/>
      <c r="D3353" s="12"/>
    </row>
    <row r="3354" spans="2:4">
      <c r="B3354" s="11"/>
      <c r="D3354" s="12"/>
    </row>
    <row r="3355" spans="2:4">
      <c r="B3355" s="11"/>
      <c r="D3355" s="12"/>
    </row>
    <row r="3356" spans="2:4">
      <c r="B3356" s="11"/>
      <c r="D3356" s="12"/>
    </row>
    <row r="3357" spans="2:4">
      <c r="B3357" s="11"/>
      <c r="D3357" s="12"/>
    </row>
    <row r="3358" spans="2:4">
      <c r="B3358" s="11"/>
      <c r="D3358" s="12"/>
    </row>
    <row r="3359" spans="2:4">
      <c r="B3359" s="11"/>
      <c r="D3359" s="12"/>
    </row>
    <row r="3360" spans="2:4">
      <c r="B3360" s="11"/>
      <c r="D3360" s="12"/>
    </row>
    <row r="3361" spans="2:4">
      <c r="B3361" s="11"/>
      <c r="D3361" s="12"/>
    </row>
    <row r="3362" spans="2:4">
      <c r="B3362" s="11"/>
      <c r="D3362" s="12"/>
    </row>
    <row r="3363" spans="2:4">
      <c r="B3363" s="11"/>
      <c r="D3363" s="12"/>
    </row>
    <row r="3364" spans="2:4">
      <c r="B3364" s="11"/>
      <c r="D3364" s="12"/>
    </row>
    <row r="3365" spans="2:4">
      <c r="B3365" s="11"/>
      <c r="D3365" s="12"/>
    </row>
    <row r="3366" spans="2:4">
      <c r="B3366" s="11"/>
      <c r="D3366" s="12"/>
    </row>
    <row r="3367" spans="2:4">
      <c r="B3367" s="11"/>
      <c r="D3367" s="12"/>
    </row>
    <row r="3368" spans="2:4">
      <c r="B3368" s="11"/>
      <c r="D3368" s="12"/>
    </row>
    <row r="3369" spans="2:4">
      <c r="B3369" s="11"/>
      <c r="D3369" s="12"/>
    </row>
    <row r="3370" spans="2:4">
      <c r="B3370" s="11"/>
      <c r="D3370" s="12"/>
    </row>
    <row r="3371" spans="2:4">
      <c r="B3371" s="11"/>
      <c r="D3371" s="12"/>
    </row>
    <row r="3372" spans="2:4">
      <c r="B3372" s="11"/>
      <c r="D3372" s="12"/>
    </row>
    <row r="3373" spans="2:4">
      <c r="B3373" s="11"/>
      <c r="D3373" s="12"/>
    </row>
    <row r="3374" spans="2:4">
      <c r="B3374" s="11"/>
      <c r="D3374" s="12"/>
    </row>
    <row r="3375" spans="2:4">
      <c r="B3375" s="11"/>
      <c r="D3375" s="12"/>
    </row>
    <row r="3376" spans="2:4">
      <c r="B3376" s="11"/>
      <c r="D3376" s="12"/>
    </row>
    <row r="3377" spans="2:4">
      <c r="B3377" s="11"/>
      <c r="D3377" s="12"/>
    </row>
    <row r="3378" spans="2:4">
      <c r="B3378" s="11"/>
      <c r="D3378" s="12"/>
    </row>
    <row r="3379" spans="2:4">
      <c r="B3379" s="11"/>
      <c r="D3379" s="12"/>
    </row>
    <row r="3380" spans="2:4">
      <c r="B3380" s="11"/>
      <c r="D3380" s="12"/>
    </row>
    <row r="3381" spans="2:4">
      <c r="B3381" s="11"/>
      <c r="D3381" s="12"/>
    </row>
    <row r="3382" spans="2:4">
      <c r="B3382" s="11"/>
      <c r="D3382" s="12"/>
    </row>
    <row r="3383" spans="2:4">
      <c r="B3383" s="11"/>
      <c r="D3383" s="12"/>
    </row>
    <row r="3384" spans="2:4">
      <c r="B3384" s="11"/>
      <c r="D3384" s="12"/>
    </row>
    <row r="3385" spans="2:4">
      <c r="B3385" s="11"/>
      <c r="D3385" s="12"/>
    </row>
    <row r="3386" spans="2:4">
      <c r="B3386" s="11"/>
      <c r="D3386" s="12"/>
    </row>
    <row r="3387" spans="2:4">
      <c r="B3387" s="11"/>
      <c r="D3387" s="12"/>
    </row>
    <row r="3388" spans="2:4">
      <c r="B3388" s="11"/>
      <c r="D3388" s="12"/>
    </row>
    <row r="3389" spans="2:4">
      <c r="B3389" s="11"/>
      <c r="D3389" s="12"/>
    </row>
    <row r="3390" spans="2:4">
      <c r="B3390" s="11"/>
      <c r="D3390" s="12"/>
    </row>
    <row r="3391" spans="2:4">
      <c r="B3391" s="11"/>
      <c r="D3391" s="12"/>
    </row>
    <row r="3392" spans="2:4">
      <c r="B3392" s="11"/>
      <c r="D3392" s="12"/>
    </row>
    <row r="3393" spans="2:4">
      <c r="B3393" s="11"/>
      <c r="D3393" s="12"/>
    </row>
    <row r="3394" spans="2:4">
      <c r="B3394" s="11"/>
      <c r="D3394" s="12"/>
    </row>
    <row r="3395" spans="2:4">
      <c r="B3395" s="11"/>
      <c r="D3395" s="12"/>
    </row>
    <row r="3396" spans="2:4">
      <c r="B3396" s="11"/>
      <c r="D3396" s="12"/>
    </row>
    <row r="3397" spans="2:4">
      <c r="B3397" s="11"/>
      <c r="D3397" s="12"/>
    </row>
    <row r="3398" spans="2:4">
      <c r="B3398" s="11"/>
      <c r="D3398" s="12"/>
    </row>
    <row r="3399" spans="2:4">
      <c r="B3399" s="11"/>
      <c r="D3399" s="12"/>
    </row>
    <row r="3400" spans="2:4">
      <c r="B3400" s="11"/>
      <c r="D3400" s="12"/>
    </row>
    <row r="3401" spans="2:4">
      <c r="B3401" s="11"/>
      <c r="D3401" s="12"/>
    </row>
    <row r="3402" spans="2:4">
      <c r="B3402" s="11"/>
      <c r="D3402" s="12"/>
    </row>
    <row r="3403" spans="2:4">
      <c r="B3403" s="11"/>
      <c r="D3403" s="12"/>
    </row>
    <row r="3404" spans="2:4">
      <c r="B3404" s="11"/>
      <c r="D3404" s="12"/>
    </row>
    <row r="3405" spans="2:4">
      <c r="B3405" s="11"/>
      <c r="D3405" s="12"/>
    </row>
    <row r="3406" spans="2:4">
      <c r="B3406" s="11"/>
      <c r="D3406" s="12"/>
    </row>
    <row r="3407" spans="2:4">
      <c r="B3407" s="11"/>
      <c r="D3407" s="12"/>
    </row>
    <row r="3408" spans="2:4">
      <c r="B3408" s="11"/>
      <c r="D3408" s="12"/>
    </row>
    <row r="3409" spans="2:4">
      <c r="B3409" s="11"/>
      <c r="D3409" s="12"/>
    </row>
  </sheetData>
  <sheetProtection selectLockedCells="1"/>
  <mergeCells count="10">
    <mergeCell ref="A281:B281"/>
    <mergeCell ref="A249:B249"/>
    <mergeCell ref="A265:B265"/>
    <mergeCell ref="C31:F31"/>
    <mergeCell ref="C32:F32"/>
    <mergeCell ref="A118:B118"/>
    <mergeCell ref="A148:B148"/>
    <mergeCell ref="A133:B133"/>
    <mergeCell ref="A87:B87"/>
    <mergeCell ref="A103:B103"/>
  </mergeCells>
  <phoneticPr fontId="0" type="noConversion"/>
  <conditionalFormatting sqref="E68 E70 E72 E87 E103 E118 E133 E148 E152 E154 E156 E160 E162 E164 E166 E168 E170 E172 E174 E178 E180 E182 E184 E186 E188 E190 E192 E194 E198 E200 E202 E206 E208 E210 E212 E214 E218 E220 E222 E224 E226 E228 E230 E249 E265 E281 E283 E287 E289 E293 E295 E297">
    <cfRule type="containsBlanks" dxfId="3" priority="1">
      <formula>LEN(TRIM(E68))=0</formula>
    </cfRule>
  </conditionalFormatting>
  <conditionalFormatting sqref="E193">
    <cfRule type="cellIs" dxfId="2" priority="4" operator="greaterThan">
      <formula>0</formula>
    </cfRule>
  </conditionalFormatting>
  <conditionalFormatting sqref="E195">
    <cfRule type="cellIs" dxfId="1" priority="3" operator="greaterThan">
      <formula>0</formula>
    </cfRule>
  </conditionalFormatting>
  <conditionalFormatting sqref="E298">
    <cfRule type="cellIs" dxfId="0" priority="2" operator="greaterThan">
      <formula>0</formula>
    </cfRule>
  </conditionalFormatting>
  <dataValidations count="1">
    <dataValidation type="custom" allowBlank="1" showInputMessage="1" showErrorMessage="1" prompt="DOZVOLJEN UNOS SAMO DVIJE DECIMALE" sqref="E150:E157" xr:uid="{E151DE65-608B-49BD-9BB0-B9F8637EE536}">
      <formula1>E150=ROUND(E150,2)</formula1>
    </dataValidation>
  </dataValidations>
  <pageMargins left="0.70866141732283472" right="0.47244094488188981" top="0.74803149606299213" bottom="0.74803149606299213" header="0.31496062992125984" footer="0.31496062992125984"/>
  <pageSetup paperSize="9" scale="90" fitToHeight="0" orientation="portrait" r:id="rId1"/>
  <headerFooter alignWithMargins="0">
    <oddFooter>&amp;RStranica &amp;P od &amp;N</oddFooter>
  </headerFooter>
  <rowBreaks count="5" manualBreakCount="5">
    <brk id="53" max="16383" man="1"/>
    <brk id="63" max="16383" man="1"/>
    <brk id="232" max="16383" man="1"/>
    <brk id="300" max="16383" man="1"/>
    <brk id="30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 Zgrada NMarof</vt:lpstr>
      <vt:lpstr>'TROŠKOVNIK Zgrada NMarof'!Podrucje_ispisa</vt:lpstr>
    </vt:vector>
  </TitlesOfParts>
  <Company>Arhitektonski biro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Marina Ivančević</cp:lastModifiedBy>
  <cp:lastPrinted>2025-05-06T05:55:44Z</cp:lastPrinted>
  <dcterms:created xsi:type="dcterms:W3CDTF">2003-10-21T18:03:12Z</dcterms:created>
  <dcterms:modified xsi:type="dcterms:W3CDTF">2025-05-08T11:58:37Z</dcterms:modified>
</cp:coreProperties>
</file>