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0F110343-3B98-41A9-8EA1-E174FC220A06}" xr6:coauthVersionLast="47" xr6:coauthVersionMax="47" xr10:uidLastSave="{00000000-0000-0000-0000-000000000000}"/>
  <bookViews>
    <workbookView xWindow="12720" yWindow="0" windowWidth="13035" windowHeight="15420" xr2:uid="{00000000-000D-0000-FFFF-FFFF00000000}"/>
  </bookViews>
  <sheets>
    <sheet name="List1" sheetId="1" r:id="rId1"/>
  </sheets>
  <definedNames>
    <definedName name="_xlnm.Print_Titles" localSheetId="0">List1!$7:$8</definedName>
    <definedName name="_xlnm.Print_Area" localSheetId="0">List1!$A$1:$H$39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9" i="1" l="1"/>
  <c r="H10" i="1" l="1"/>
  <c r="H11" i="1"/>
  <c r="H12" i="1"/>
  <c r="H13" i="1"/>
  <c r="H23" i="1" l="1"/>
  <c r="H24" i="1" s="1"/>
  <c r="H25" i="1" s="1"/>
</calcChain>
</file>

<file path=xl/sharedStrings.xml><?xml version="1.0" encoding="utf-8"?>
<sst xmlns="http://schemas.openxmlformats.org/spreadsheetml/2006/main" count="60" uniqueCount="49">
  <si>
    <t>Jed. mjere</t>
  </si>
  <si>
    <t>omot</t>
  </si>
  <si>
    <t>Naziv artikla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</si>
  <si>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</si>
  <si>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</si>
  <si>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</si>
  <si>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</si>
  <si>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</si>
  <si>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</si>
  <si>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</si>
  <si>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</si>
  <si>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</si>
  <si>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</si>
  <si>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</si>
  <si>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</si>
  <si>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</si>
  <si>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</si>
  <si>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</si>
  <si>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</si>
  <si>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PDV:</t>
  </si>
  <si>
    <t>Ukupno bez PDV-a:</t>
  </si>
  <si>
    <t>Potpis i pečat ponuditelja</t>
  </si>
  <si>
    <t>VAŽNA NAPOMENA:</t>
  </si>
  <si>
    <t>Naziv proizvoda koji se nudi</t>
  </si>
  <si>
    <t>7 (5*6)</t>
  </si>
  <si>
    <t>Papir A3/200G Color Copy 250/1 Pioneer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</si>
  <si>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</si>
  <si>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GRUPA 2</t>
  </si>
  <si>
    <t>Papir omotni Natron 126x88 90g</t>
  </si>
  <si>
    <t>Papir A4/80g 500/1</t>
  </si>
  <si>
    <t xml:space="preserve">Papir A3/80g 500/1 </t>
  </si>
  <si>
    <t xml:space="preserve">Papir A4/100G Color Copy 500/1 </t>
  </si>
  <si>
    <t>Papir A4/160G Color Copy 250/1</t>
  </si>
  <si>
    <t xml:space="preserve">Papir A4/200G Color Copy 250/1 </t>
  </si>
  <si>
    <t>Papir A4/160G Color Copy 250/1 - žuti</t>
  </si>
  <si>
    <r>
      <t xml:space="preserve">Trgovački papir A3 70 - čisti, savijeni </t>
    </r>
    <r>
      <rPr>
        <b/>
        <sz val="11"/>
        <color theme="1"/>
        <rFont val="Calibri"/>
        <family val="2"/>
        <charset val="238"/>
        <scheme val="minor"/>
      </rPr>
      <t>10/1</t>
    </r>
  </si>
  <si>
    <r>
      <t xml:space="preserve">Trgovački papir A3 70 - visoki karo, savijeni </t>
    </r>
    <r>
      <rPr>
        <b/>
        <sz val="11"/>
        <color theme="1"/>
        <rFont val="Calibri"/>
        <family val="2"/>
        <charset val="238"/>
        <scheme val="minor"/>
      </rPr>
      <t>10/0</t>
    </r>
  </si>
  <si>
    <t>Papir BIANCO 210x297 1+0 A4 perforirani na 4"</t>
  </si>
  <si>
    <t>kutija</t>
  </si>
  <si>
    <t>Papir HAMER A4 200GR Radeče</t>
  </si>
  <si>
    <t>kom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</si>
  <si>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</si>
  <si>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</si>
  <si>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</si>
  <si>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Šifra</t>
  </si>
  <si>
    <t>Papir A4/120G Color Copy 250/1</t>
  </si>
  <si>
    <t xml:space="preserve">Papir A4/250G Color Copy 125/1 </t>
  </si>
  <si>
    <r>
      <t xml:space="preserve">U recima u kojima je naveden papir određenog naziva, u obzir dolazi ta vrsta papira ili papir jednakovrijednih karakteristika. Svaki ponuditelj dužan je dostaviti jedan omot fotokopirnog papira pod rednim brojem </t>
    </r>
    <r>
      <rPr>
        <sz val="11"/>
        <rFont val="Calibri"/>
        <family val="2"/>
        <charset val="238"/>
        <scheme val="minor"/>
      </rPr>
      <t>1. i 2.</t>
    </r>
    <r>
      <rPr>
        <sz val="11"/>
        <color theme="1"/>
        <rFont val="Calibri"/>
        <family val="2"/>
        <charset val="238"/>
        <scheme val="minor"/>
      </rPr>
      <t xml:space="preserve"> koji nudi radi utvrđivanja kompatibilnosti uredskoj opremi naručitelja. Ukoliko su ponuđeni omoti papira istog proizvođača pod rednim brojem 1. i 2., ponuditelj može kao uzorak dostaviti samo jedan od njih.</t>
    </r>
  </si>
  <si>
    <t>Troškovnik: Nabava papira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</si>
</sst>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4" fontId="0" fillId="0" borderId="14" xfId="0" applyNumberFormat="1" applyBorder="1"/>
    <xf numFmtId="0" fontId="5" fillId="0" borderId="0" xfId="0" applyFont="1"/>
    <xf numFmtId="0" fontId="0" fillId="0" borderId="0" xfId="0" applyAlignment="1">
      <alignment wrapText="1"/>
    </xf>
    <xf numFmtId="0" fontId="4" fillId="0" borderId="4" xfId="0" applyFont="1" applyBorder="1"/>
    <xf numFmtId="0" fontId="0" fillId="0" borderId="5" xfId="0" applyBorder="1" applyAlignment="1">
      <alignment horizontal="center"/>
    </xf>
    <xf numFmtId="0" fontId="0" fillId="0" borderId="5" xfId="1" applyFont="1" applyBorder="1"/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vertical="center" wrapText="1"/>
    </xf>
    <xf numFmtId="3" fontId="4" fillId="0" borderId="4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/>
    <xf numFmtId="4" fontId="4" fillId="0" borderId="15" xfId="0" applyNumberFormat="1" applyFont="1" applyBorder="1"/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/>
    <xf numFmtId="4" fontId="4" fillId="0" borderId="5" xfId="0" applyNumberFormat="1" applyFont="1" applyBorder="1"/>
    <xf numFmtId="0" fontId="0" fillId="0" borderId="0" xfId="0" applyAlignment="1">
      <alignment horizontal="center" vertical="top"/>
    </xf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34</xdr:row>
      <xdr:rowOff>189442</xdr:rowOff>
    </xdr:from>
    <xdr:to>
      <xdr:col>7</xdr:col>
      <xdr:colOff>460375</xdr:colOff>
      <xdr:row>34</xdr:row>
      <xdr:rowOff>189442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08875" y="8105775"/>
          <a:ext cx="16404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485775</xdr:colOff>
      <xdr:row>0</xdr:row>
      <xdr:rowOff>28575</xdr:rowOff>
    </xdr:from>
    <xdr:to>
      <xdr:col>1</xdr:col>
      <xdr:colOff>466725</xdr:colOff>
      <xdr:row>1</xdr:row>
      <xdr:rowOff>28575</xdr:rowOff>
    </xdr:to>
    <xdr:pic>
      <xdr:nvPicPr>
        <xdr:cNvPr id="4" name="Slika 3" descr="RH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90" zoomScaleNormal="100" zoomScaleSheetLayoutView="90" workbookViewId="0">
      <selection activeCell="G12" sqref="G12"/>
    </sheetView>
  </sheetViews>
  <sheetFormatPr defaultRowHeight="15" x14ac:dyDescent="0.25"/>
  <cols>
    <col min="1" max="1" width="7.7109375" customWidth="1"/>
    <col min="2" max="2" width="45.28515625" bestFit="1" customWidth="1"/>
    <col min="3" max="3" width="5" hidden="1" customWidth="1"/>
    <col min="4" max="4" width="8.7109375" customWidth="1"/>
    <col min="5" max="5" width="37.7109375" customWidth="1"/>
    <col min="6" max="6" width="10.140625" customWidth="1"/>
    <col min="7" max="7" width="11.5703125" customWidth="1"/>
    <col min="8" max="8" width="12.7109375" customWidth="1"/>
  </cols>
  <sheetData>
    <row r="1" spans="1:12" ht="48" customHeight="1" x14ac:dyDescent="0.25">
      <c r="A1" s="32"/>
      <c r="B1" s="32"/>
      <c r="C1" s="21"/>
    </row>
    <row r="2" spans="1:12" ht="29.25" customHeight="1" x14ac:dyDescent="0.25">
      <c r="A2" s="33" t="s">
        <v>26</v>
      </c>
      <c r="B2" s="33"/>
      <c r="C2" s="22"/>
    </row>
    <row r="4" spans="1:12" ht="21" x14ac:dyDescent="0.25">
      <c r="A4" s="41" t="s">
        <v>48</v>
      </c>
      <c r="B4" s="41"/>
      <c r="C4" s="41"/>
      <c r="D4" s="41"/>
      <c r="E4" s="41"/>
      <c r="F4" s="41"/>
      <c r="G4" s="41"/>
      <c r="H4" s="41"/>
    </row>
    <row r="5" spans="1:12" ht="15" customHeight="1" x14ac:dyDescent="0.25">
      <c r="A5" s="42" t="s">
        <v>27</v>
      </c>
      <c r="B5" s="42"/>
      <c r="C5" s="42"/>
      <c r="D5" s="42"/>
      <c r="E5" s="42"/>
      <c r="F5" s="42"/>
      <c r="G5" s="42"/>
      <c r="H5" s="42"/>
    </row>
    <row r="6" spans="1:12" ht="15.75" thickBot="1" x14ac:dyDescent="0.3"/>
    <row r="7" spans="1:12" ht="45" customHeight="1" thickBot="1" x14ac:dyDescent="0.3">
      <c r="A7" s="7" t="s">
        <v>3</v>
      </c>
      <c r="B7" s="7" t="s">
        <v>2</v>
      </c>
      <c r="C7" s="7" t="s">
        <v>44</v>
      </c>
      <c r="D7" s="7" t="s">
        <v>0</v>
      </c>
      <c r="E7" s="7" t="s">
        <v>23</v>
      </c>
      <c r="F7" s="7" t="s">
        <v>41</v>
      </c>
      <c r="G7" s="7" t="s">
        <v>42</v>
      </c>
      <c r="H7" s="7" t="s">
        <v>43</v>
      </c>
    </row>
    <row r="8" spans="1:12" ht="12" customHeight="1" thickTop="1" thickBot="1" x14ac:dyDescent="0.3">
      <c r="A8" s="8">
        <v>1</v>
      </c>
      <c r="B8" s="8">
        <v>2</v>
      </c>
      <c r="C8" s="8"/>
      <c r="D8" s="8">
        <v>3</v>
      </c>
      <c r="E8" s="8">
        <v>4</v>
      </c>
      <c r="F8" s="9">
        <v>5</v>
      </c>
      <c r="G8" s="9">
        <v>6</v>
      </c>
      <c r="H8" s="9" t="s">
        <v>24</v>
      </c>
    </row>
    <row r="9" spans="1:12" ht="20.100000000000001" customHeight="1" thickTop="1" x14ac:dyDescent="0.25">
      <c r="A9" s="4" t="s">
        <v>4</v>
      </c>
      <c r="B9" s="5" t="s">
        <v>29</v>
      </c>
      <c r="C9" s="4">
        <v>280</v>
      </c>
      <c r="D9" s="4" t="s">
        <v>1</v>
      </c>
      <c r="E9" s="14"/>
      <c r="F9" s="24">
        <v>2500</v>
      </c>
      <c r="G9" s="25"/>
      <c r="H9" s="26">
        <f t="shared" ref="H9:H22" si="0">F9*G9</f>
        <v>0</v>
      </c>
    </row>
    <row r="10" spans="1:12" ht="20.100000000000001" customHeight="1" x14ac:dyDescent="0.25">
      <c r="A10" s="4" t="s">
        <v>5</v>
      </c>
      <c r="B10" s="5" t="s">
        <v>30</v>
      </c>
      <c r="C10" s="4">
        <v>296</v>
      </c>
      <c r="D10" s="4" t="s">
        <v>1</v>
      </c>
      <c r="E10" s="14"/>
      <c r="F10" s="24">
        <v>100</v>
      </c>
      <c r="G10" s="25"/>
      <c r="H10" s="26">
        <f t="shared" si="0"/>
        <v>0</v>
      </c>
    </row>
    <row r="11" spans="1:12" s="2" customFormat="1" ht="20.100000000000001" customHeight="1" x14ac:dyDescent="0.25">
      <c r="A11" s="4" t="s">
        <v>6</v>
      </c>
      <c r="B11" s="2" t="s">
        <v>31</v>
      </c>
      <c r="C11" s="14">
        <v>281</v>
      </c>
      <c r="D11" s="14" t="s">
        <v>1</v>
      </c>
      <c r="E11" s="14"/>
      <c r="F11" s="24">
        <v>2</v>
      </c>
      <c r="G11" s="25"/>
      <c r="H11" s="26">
        <f t="shared" si="0"/>
        <v>0</v>
      </c>
      <c r="L11"/>
    </row>
    <row r="12" spans="1:12" ht="20.100000000000001" customHeight="1" x14ac:dyDescent="0.25">
      <c r="A12" s="4" t="s">
        <v>7</v>
      </c>
      <c r="B12" s="5" t="s">
        <v>45</v>
      </c>
      <c r="C12" s="4">
        <v>282</v>
      </c>
      <c r="D12" s="4" t="s">
        <v>1</v>
      </c>
      <c r="E12" s="14"/>
      <c r="F12" s="24">
        <v>4</v>
      </c>
      <c r="G12" s="25"/>
      <c r="H12" s="26">
        <f t="shared" si="0"/>
        <v>0</v>
      </c>
    </row>
    <row r="13" spans="1:12" ht="20.100000000000001" customHeight="1" x14ac:dyDescent="0.25">
      <c r="A13" s="4" t="s">
        <v>8</v>
      </c>
      <c r="B13" s="5" t="s">
        <v>32</v>
      </c>
      <c r="C13" s="4">
        <v>283</v>
      </c>
      <c r="D13" s="4" t="s">
        <v>1</v>
      </c>
      <c r="E13" s="14"/>
      <c r="F13" s="24">
        <v>2</v>
      </c>
      <c r="G13" s="25"/>
      <c r="H13" s="26">
        <f t="shared" si="0"/>
        <v>0</v>
      </c>
    </row>
    <row r="14" spans="1:12" ht="20.100000000000001" customHeight="1" x14ac:dyDescent="0.25">
      <c r="A14" s="4" t="s">
        <v>9</v>
      </c>
      <c r="B14" s="5" t="s">
        <v>34</v>
      </c>
      <c r="C14" s="4">
        <v>630</v>
      </c>
      <c r="D14" s="4" t="s">
        <v>1</v>
      </c>
      <c r="E14" s="14"/>
      <c r="F14" s="24">
        <v>2</v>
      </c>
      <c r="G14" s="25"/>
      <c r="H14" s="26">
        <f t="shared" si="0"/>
        <v>0</v>
      </c>
    </row>
    <row r="15" spans="1:12" ht="20.100000000000001" customHeight="1" x14ac:dyDescent="0.25">
      <c r="A15" s="4" t="s">
        <v>10</v>
      </c>
      <c r="B15" s="5" t="s">
        <v>33</v>
      </c>
      <c r="C15" s="4">
        <v>284</v>
      </c>
      <c r="D15" s="4" t="s">
        <v>1</v>
      </c>
      <c r="E15" s="14"/>
      <c r="F15" s="24">
        <v>2</v>
      </c>
      <c r="G15" s="25"/>
      <c r="H15" s="26">
        <f t="shared" si="0"/>
        <v>0</v>
      </c>
    </row>
    <row r="16" spans="1:12" ht="20.100000000000001" customHeight="1" x14ac:dyDescent="0.25">
      <c r="A16" s="4" t="s">
        <v>11</v>
      </c>
      <c r="B16" s="5" t="s">
        <v>46</v>
      </c>
      <c r="C16" s="4">
        <v>285</v>
      </c>
      <c r="D16" s="4" t="s">
        <v>1</v>
      </c>
      <c r="E16" s="14"/>
      <c r="F16" s="24">
        <v>4</v>
      </c>
      <c r="G16" s="25"/>
      <c r="H16" s="26">
        <f t="shared" si="0"/>
        <v>0</v>
      </c>
    </row>
    <row r="17" spans="1:12" ht="20.100000000000001" customHeight="1" x14ac:dyDescent="0.25">
      <c r="A17" s="4" t="s">
        <v>12</v>
      </c>
      <c r="B17" s="18" t="s">
        <v>25</v>
      </c>
      <c r="C17" s="14">
        <v>298</v>
      </c>
      <c r="D17" s="14" t="s">
        <v>1</v>
      </c>
      <c r="E17" s="14"/>
      <c r="F17" s="24">
        <v>2</v>
      </c>
      <c r="G17" s="25"/>
      <c r="H17" s="26">
        <f t="shared" si="0"/>
        <v>0</v>
      </c>
    </row>
    <row r="18" spans="1:12" s="2" customFormat="1" ht="20.100000000000001" customHeight="1" x14ac:dyDescent="0.25">
      <c r="A18" s="4" t="s">
        <v>13</v>
      </c>
      <c r="B18" s="18" t="s">
        <v>39</v>
      </c>
      <c r="C18" s="14">
        <v>187</v>
      </c>
      <c r="D18" s="14" t="s">
        <v>40</v>
      </c>
      <c r="E18" s="14"/>
      <c r="F18" s="24">
        <v>10</v>
      </c>
      <c r="G18" s="27"/>
      <c r="H18" s="26">
        <f t="shared" si="0"/>
        <v>0</v>
      </c>
      <c r="L18"/>
    </row>
    <row r="19" spans="1:12" ht="20.100000000000001" customHeight="1" x14ac:dyDescent="0.25">
      <c r="A19" s="4" t="s">
        <v>14</v>
      </c>
      <c r="B19" s="6" t="s">
        <v>35</v>
      </c>
      <c r="C19" s="4">
        <v>303</v>
      </c>
      <c r="D19" s="4" t="s">
        <v>1</v>
      </c>
      <c r="E19" s="14"/>
      <c r="F19" s="24">
        <v>150</v>
      </c>
      <c r="G19" s="25"/>
      <c r="H19" s="26">
        <f t="shared" si="0"/>
        <v>0</v>
      </c>
    </row>
    <row r="20" spans="1:12" ht="20.100000000000001" customHeight="1" x14ac:dyDescent="0.25">
      <c r="A20" s="4" t="s">
        <v>15</v>
      </c>
      <c r="B20" s="6" t="s">
        <v>36</v>
      </c>
      <c r="C20" s="4">
        <v>304</v>
      </c>
      <c r="D20" s="4" t="s">
        <v>1</v>
      </c>
      <c r="E20" s="14"/>
      <c r="F20" s="24">
        <v>400</v>
      </c>
      <c r="G20" s="25"/>
      <c r="H20" s="26">
        <f t="shared" si="0"/>
        <v>0</v>
      </c>
    </row>
    <row r="21" spans="1:12" ht="20.100000000000001" customHeight="1" x14ac:dyDescent="0.25">
      <c r="A21" s="4" t="s">
        <v>16</v>
      </c>
      <c r="B21" s="6" t="s">
        <v>28</v>
      </c>
      <c r="C21" s="4">
        <v>305</v>
      </c>
      <c r="D21" s="4" t="s">
        <v>40</v>
      </c>
      <c r="E21" s="14"/>
      <c r="F21" s="24">
        <v>30</v>
      </c>
      <c r="G21" s="25"/>
      <c r="H21" s="26">
        <f t="shared" si="0"/>
        <v>0</v>
      </c>
    </row>
    <row r="22" spans="1:12" ht="20.100000000000001" customHeight="1" thickBot="1" x14ac:dyDescent="0.3">
      <c r="A22" s="19" t="s">
        <v>17</v>
      </c>
      <c r="B22" s="20" t="s">
        <v>37</v>
      </c>
      <c r="C22" s="19">
        <v>709</v>
      </c>
      <c r="D22" s="19" t="s">
        <v>38</v>
      </c>
      <c r="E22" s="28"/>
      <c r="F22" s="29">
        <v>2</v>
      </c>
      <c r="G22" s="30"/>
      <c r="H22" s="30">
        <f t="shared" si="0"/>
        <v>0</v>
      </c>
    </row>
    <row r="23" spans="1:12" ht="25.5" customHeight="1" x14ac:dyDescent="0.25">
      <c r="A23" s="1"/>
      <c r="B23" s="1"/>
      <c r="C23" s="1"/>
      <c r="D23" s="1"/>
      <c r="E23" s="1"/>
      <c r="F23" s="35" t="s">
        <v>20</v>
      </c>
      <c r="G23" s="36"/>
      <c r="H23" s="15">
        <f>SUM(H9:H22)</f>
        <v>0</v>
      </c>
    </row>
    <row r="24" spans="1:12" ht="25.5" customHeight="1" x14ac:dyDescent="0.25">
      <c r="F24" s="37" t="s">
        <v>19</v>
      </c>
      <c r="G24" s="38"/>
      <c r="H24" s="12">
        <f>H23*0.25</f>
        <v>0</v>
      </c>
    </row>
    <row r="25" spans="1:12" ht="25.5" customHeight="1" thickBot="1" x14ac:dyDescent="0.3">
      <c r="F25" s="39" t="s">
        <v>18</v>
      </c>
      <c r="G25" s="40"/>
      <c r="H25" s="11">
        <f>H24+H23</f>
        <v>0</v>
      </c>
    </row>
    <row r="26" spans="1:12" x14ac:dyDescent="0.25">
      <c r="A26" s="16" t="s">
        <v>22</v>
      </c>
      <c r="F26" s="17"/>
      <c r="G26" s="17"/>
      <c r="H26" s="17"/>
    </row>
    <row r="27" spans="1:12" x14ac:dyDescent="0.25">
      <c r="F27" s="17"/>
    </row>
    <row r="28" spans="1:12" ht="18.75" customHeight="1" x14ac:dyDescent="0.25">
      <c r="A28" s="34" t="s">
        <v>47</v>
      </c>
      <c r="B28" s="34"/>
      <c r="C28" s="34"/>
      <c r="D28" s="34"/>
      <c r="E28" s="34"/>
      <c r="F28" s="13"/>
      <c r="G28" s="13"/>
      <c r="H28" s="13"/>
    </row>
    <row r="29" spans="1:12" ht="18.75" customHeight="1" x14ac:dyDescent="0.25">
      <c r="A29" s="34"/>
      <c r="B29" s="34"/>
      <c r="C29" s="34"/>
      <c r="D29" s="34"/>
      <c r="E29" s="34"/>
      <c r="F29" s="3"/>
    </row>
    <row r="30" spans="1:12" ht="18.75" customHeight="1" x14ac:dyDescent="0.25">
      <c r="A30" s="34"/>
      <c r="B30" s="34"/>
      <c r="C30" s="34"/>
      <c r="D30" s="34"/>
      <c r="E30" s="34"/>
    </row>
    <row r="31" spans="1:12" ht="18" customHeight="1" x14ac:dyDescent="0.25">
      <c r="A31" s="34"/>
      <c r="B31" s="34"/>
      <c r="C31" s="34"/>
      <c r="D31" s="34"/>
      <c r="E31" s="34"/>
    </row>
    <row r="32" spans="1:12" ht="18" customHeight="1" x14ac:dyDescent="0.25">
      <c r="A32" s="23"/>
      <c r="B32" s="23"/>
      <c r="C32" s="23"/>
      <c r="D32" s="23"/>
      <c r="E32" s="23"/>
    </row>
    <row r="33" spans="1:8" x14ac:dyDescent="0.25">
      <c r="F33" s="31" t="s">
        <v>21</v>
      </c>
      <c r="G33" s="31"/>
      <c r="H33" s="31"/>
    </row>
    <row r="34" spans="1:8" x14ac:dyDescent="0.25">
      <c r="A34" s="3"/>
      <c r="G34" s="10"/>
    </row>
  </sheetData>
  <mergeCells count="9">
    <mergeCell ref="F33:H33"/>
    <mergeCell ref="A1:B1"/>
    <mergeCell ref="A2:B2"/>
    <mergeCell ref="A28:E31"/>
    <mergeCell ref="F23:G23"/>
    <mergeCell ref="F24:G24"/>
    <mergeCell ref="F25:G25"/>
    <mergeCell ref="A4:H4"/>
    <mergeCell ref="A5:H5"/>
  </mergeCells>
  <phoneticPr fontId="10" type="noConversion"/>
  <pageMargins left="0.7" right="0.7" top="0.75" bottom="0.75" header="0.3" footer="0.3"/>
  <pageSetup paperSize="9" scale="65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2026-01-22T17:29:36Z</dcterms:modified>
</cp:coreProperties>
</file>