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3\02. Uredski materijal\"/>
    </mc:Choice>
  </mc:AlternateContent>
  <bookViews>
    <workbookView xWindow="-105" yWindow="-105" windowWidth="19395" windowHeight="11595" tabRatio="436"/>
  </bookViews>
  <sheets>
    <sheet name="List1" sheetId="4" r:id="rId1"/>
  </sheets>
  <definedNames>
    <definedName name="_xlnm._FilterDatabase" localSheetId="0" hidden="1">List1!$A$6:$G$22</definedName>
    <definedName name="_xlnm.Print_Titles" localSheetId="0">List1!$6:$7</definedName>
    <definedName name="_xlnm.Print_Area" localSheetId="0">List1!$A$1:$G$37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4" l="1"/>
  <c r="G13" i="4" l="1"/>
  <c r="G10" i="4"/>
  <c r="G12" i="4"/>
  <c r="G8" i="4"/>
  <c r="G9" i="4"/>
  <c r="G14" i="4"/>
  <c r="G22" i="4"/>
  <c r="G20" i="4"/>
  <c r="G15" i="4"/>
  <c r="G16" i="4"/>
  <c r="G21" i="4"/>
  <c r="G17" i="4"/>
  <c r="G18" i="4"/>
  <c r="G19" i="4"/>
  <c r="G23" i="4"/>
  <c r="G24" i="4"/>
  <c r="F25" i="4" l="1"/>
  <c r="F26" i="4" s="1"/>
  <c r="F27" i="4" s="1"/>
</calcChain>
</file>

<file path=xl/sharedStrings.xml><?xml version="1.0" encoding="utf-8"?>
<sst xmlns="http://schemas.openxmlformats.org/spreadsheetml/2006/main" count="68" uniqueCount="53">
  <si>
    <t>Naziv</t>
  </si>
  <si>
    <t>Obraz.II-31a Kuverta s povratnicom plava</t>
  </si>
  <si>
    <t>Obraz.II-189 Personalni dosje</t>
  </si>
  <si>
    <t>Obraz.RA-1 (zaštita na radu)</t>
  </si>
  <si>
    <t>Obraz.ID/05 Izvj.o ispl.prim.</t>
  </si>
  <si>
    <t>Obraz.VI-55/A Putni radni list za amatere</t>
  </si>
  <si>
    <t>Obraz.II-6 Dostavnica u listu</t>
  </si>
  <si>
    <t>Obraz.II-31 Kuverta s povratnicom bijela</t>
  </si>
  <si>
    <t>Jed. mjere</t>
  </si>
  <si>
    <t>kom</t>
  </si>
  <si>
    <t>kut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</si>
  <si>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</si>
  <si>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</si>
  <si>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</si>
  <si>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</si>
  <si>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</si>
  <si>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</si>
  <si>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</si>
  <si>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</si>
  <si>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</si>
  <si>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</si>
  <si>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</si>
  <si>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</si>
  <si>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</si>
  <si>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</si>
  <si>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</si>
  <si>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</si>
  <si>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</si>
  <si>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</si>
  <si>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</si>
  <si>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</si>
  <si>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</si>
  <si>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Potpis i pečat ponuditelja</t>
  </si>
  <si>
    <t>VAŽNA NAPOMENA:</t>
  </si>
  <si>
    <t>Uredski materijal koji se nudi</t>
  </si>
  <si>
    <t>7 (5*6)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</si>
  <si>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</si>
  <si>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UT-II-32 - Kuverta - upravni postupak - osobna dostava</t>
  </si>
  <si>
    <t>UT-II-34 - Kuverta - upravni postupak - posredna dostava</t>
  </si>
  <si>
    <t>Obraz.II-147/NP Omot spisa neupravni postupak, žuti, dim. 23x31 cm</t>
  </si>
  <si>
    <t>Obraz.II-148/UP Omot spisa upravni postupak, žuti, dim. 23x31 cm</t>
  </si>
  <si>
    <t>Obraz. HUB 3A (300 listva A4) (HUB 3A)</t>
  </si>
  <si>
    <t>Obraz. Knjiga primljene pošte (UT-II-140/A)</t>
  </si>
  <si>
    <t>Obraz. Dostavna knjiga za poštu (UT-II-143/A)</t>
  </si>
  <si>
    <t>Obraz. Knjiga evidencije kolektivnih ugovora (UT-V-54)</t>
  </si>
  <si>
    <t>Obraz. br. 3. Objava za povlašteni prijevoz invalidnih osoba (UT-XVI-97)</t>
  </si>
  <si>
    <t>Obraz. br. 4. Objava za povlašeni prijevoz pratitelja invalidne osobe (UT-XVI-98)</t>
  </si>
  <si>
    <t>Okvirna količina</t>
  </si>
  <si>
    <t>Troškovnik: Nabava uredskog materijala u 2023. godini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</si>
  <si>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</si>
  <si>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</si>
  <si>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GRUPA 3</t>
  </si>
  <si>
    <t xml:space="preserve">U recima u kojima je naveden uredski materijal određenog naziva, u obzir dolazi ta vrsta ili uredski materijal jednakovrijednih karakteristika.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</si>
</sst>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56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3" fontId="0" fillId="0" borderId="0" xfId="0" applyNumberFormat="1" applyFill="1"/>
    <xf numFmtId="3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6" fillId="0" borderId="9" xfId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4" fontId="6" fillId="0" borderId="10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9" xfId="3" applyFont="1" applyFill="1" applyBorder="1" applyAlignment="1">
      <alignment vertical="center" wrapText="1"/>
    </xf>
    <xf numFmtId="0" fontId="6" fillId="0" borderId="9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" fontId="0" fillId="0" borderId="4" xfId="0" applyNumberFormat="1" applyFill="1" applyBorder="1" applyAlignment="1">
      <alignment horizontal="right"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7" xfId="0" applyNumberFormat="1" applyFill="1" applyBorder="1" applyAlignment="1">
      <alignment horizontal="right" vertic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4" fontId="0" fillId="0" borderId="6" xfId="0" applyNumberFormat="1" applyFill="1" applyBorder="1" applyAlignment="1">
      <alignment horizontal="right" vertical="center"/>
    </xf>
    <xf numFmtId="0" fontId="10" fillId="0" borderId="0" xfId="2" applyFill="1" applyAlignment="1" applyProtection="1">
      <alignment horizontal="center"/>
    </xf>
    <xf numFmtId="0" fontId="11" fillId="0" borderId="0" xfId="2" applyFont="1" applyFill="1" applyAlignment="1" applyProtection="1">
      <alignment horizontal="left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6" fillId="0" borderId="10" xfId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2"/>
    <cellStyle name="Obično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259291</xdr:colOff>
      <xdr:row>35</xdr:row>
      <xdr:rowOff>9525</xdr:rowOff>
    </xdr:from>
    <xdr:to>
      <xdr:col>6</xdr:col>
      <xdr:colOff>783166</xdr:colOff>
      <xdr:row>35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209550</xdr:colOff>
      <xdr:row>0</xdr:row>
      <xdr:rowOff>47625</xdr:rowOff>
    </xdr:from>
    <xdr:to>
      <xdr:col>1</xdr:col>
      <xdr:colOff>704850</xdr:colOff>
      <xdr:row>1</xdr:row>
      <xdr:rowOff>47625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="90" zoomScaleNormal="100" zoomScaleSheetLayoutView="90" workbookViewId="0">
      <selection activeCell="B33" sqref="B33"/>
    </sheetView>
  </sheetViews>
  <sheetFormatPr defaultRowHeight="15" x14ac:dyDescent="0.25"/>
  <cols>
    <col min="1" max="1" width="4.5703125" style="1" bestFit="1" customWidth="1"/>
    <col min="2" max="2" width="53.140625" style="5" customWidth="1"/>
    <col min="3" max="3" width="7.5703125" style="1" customWidth="1"/>
    <col min="4" max="4" width="34.7109375" style="1" customWidth="1"/>
    <col min="5" max="5" width="8.140625" style="7" customWidth="1"/>
    <col min="6" max="6" width="12.42578125" style="1" customWidth="1"/>
    <col min="7" max="7" width="14.28515625" style="1" customWidth="1"/>
    <col min="8" max="16384" width="9.140625" style="1"/>
  </cols>
  <sheetData>
    <row r="1" spans="1:7" ht="48" customHeight="1" x14ac:dyDescent="0.25">
      <c r="A1" s="43"/>
      <c r="B1" s="43"/>
    </row>
    <row r="2" spans="1:7" ht="30.75" customHeight="1" x14ac:dyDescent="0.25">
      <c r="A2" s="44" t="s">
        <v>36</v>
      </c>
      <c r="B2" s="44"/>
    </row>
    <row r="3" spans="1:7" ht="21" customHeight="1" x14ac:dyDescent="0.25">
      <c r="A3" s="45" t="s">
        <v>48</v>
      </c>
      <c r="B3" s="45"/>
      <c r="C3" s="45"/>
      <c r="D3" s="45"/>
      <c r="E3" s="45"/>
      <c r="F3" s="45"/>
      <c r="G3" s="45"/>
    </row>
    <row r="4" spans="1:7" ht="15" customHeight="1" x14ac:dyDescent="0.25">
      <c r="A4" s="46" t="s">
        <v>51</v>
      </c>
      <c r="B4" s="46"/>
      <c r="C4" s="46"/>
      <c r="D4" s="46"/>
      <c r="E4" s="46"/>
      <c r="F4" s="46"/>
      <c r="G4" s="46"/>
    </row>
    <row r="5" spans="1:7" ht="15.75" thickBot="1" x14ac:dyDescent="0.3"/>
    <row r="6" spans="1:7" ht="42" thickBot="1" x14ac:dyDescent="0.3">
      <c r="A6" s="2" t="s">
        <v>12</v>
      </c>
      <c r="B6" s="13" t="s">
        <v>0</v>
      </c>
      <c r="C6" s="3" t="s">
        <v>8</v>
      </c>
      <c r="D6" s="4" t="s">
        <v>34</v>
      </c>
      <c r="E6" s="8" t="s">
        <v>47</v>
      </c>
      <c r="F6" s="3" t="s">
        <v>49</v>
      </c>
      <c r="G6" s="3" t="s">
        <v>50</v>
      </c>
    </row>
    <row r="7" spans="1:7" ht="16.5" customHeight="1" thickTop="1" thickBot="1" x14ac:dyDescent="0.3">
      <c r="A7" s="25">
        <v>1</v>
      </c>
      <c r="B7" s="26">
        <v>2</v>
      </c>
      <c r="C7" s="25">
        <v>3</v>
      </c>
      <c r="D7" s="27">
        <v>4</v>
      </c>
      <c r="E7" s="28">
        <v>5</v>
      </c>
      <c r="F7" s="29">
        <v>6</v>
      </c>
      <c r="G7" s="30" t="s">
        <v>35</v>
      </c>
    </row>
    <row r="8" spans="1:7" ht="30.75" thickTop="1" x14ac:dyDescent="0.25">
      <c r="A8" s="24" t="s">
        <v>15</v>
      </c>
      <c r="B8" s="32" t="s">
        <v>45</v>
      </c>
      <c r="C8" s="33" t="s">
        <v>9</v>
      </c>
      <c r="D8" s="14"/>
      <c r="E8" s="15">
        <v>100</v>
      </c>
      <c r="F8" s="18"/>
      <c r="G8" s="18">
        <f t="shared" ref="G8:G22" si="0">E8*F8</f>
        <v>0</v>
      </c>
    </row>
    <row r="9" spans="1:7" ht="30" customHeight="1" x14ac:dyDescent="0.25">
      <c r="A9" s="24" t="s">
        <v>16</v>
      </c>
      <c r="B9" s="32" t="s">
        <v>46</v>
      </c>
      <c r="C9" s="33" t="s">
        <v>9</v>
      </c>
      <c r="D9" s="14"/>
      <c r="E9" s="15">
        <v>100</v>
      </c>
      <c r="F9" s="18"/>
      <c r="G9" s="18">
        <f t="shared" si="0"/>
        <v>0</v>
      </c>
    </row>
    <row r="10" spans="1:7" ht="30" customHeight="1" x14ac:dyDescent="0.25">
      <c r="A10" s="24" t="s">
        <v>17</v>
      </c>
      <c r="B10" s="32" t="s">
        <v>43</v>
      </c>
      <c r="C10" s="33" t="s">
        <v>9</v>
      </c>
      <c r="D10" s="14"/>
      <c r="E10" s="15">
        <v>1</v>
      </c>
      <c r="F10" s="18"/>
      <c r="G10" s="18">
        <f t="shared" si="0"/>
        <v>0</v>
      </c>
    </row>
    <row r="11" spans="1:7" ht="20.100000000000001" customHeight="1" x14ac:dyDescent="0.25">
      <c r="A11" s="24" t="s">
        <v>18</v>
      </c>
      <c r="B11" s="32" t="s">
        <v>41</v>
      </c>
      <c r="C11" s="33" t="s">
        <v>10</v>
      </c>
      <c r="D11" s="14"/>
      <c r="E11" s="15">
        <v>3</v>
      </c>
      <c r="F11" s="18"/>
      <c r="G11" s="18">
        <f t="shared" si="0"/>
        <v>0</v>
      </c>
    </row>
    <row r="12" spans="1:7" ht="20.100000000000001" customHeight="1" x14ac:dyDescent="0.25">
      <c r="A12" s="24" t="s">
        <v>19</v>
      </c>
      <c r="B12" s="32" t="s">
        <v>44</v>
      </c>
      <c r="C12" s="33" t="s">
        <v>9</v>
      </c>
      <c r="D12" s="14"/>
      <c r="E12" s="15">
        <v>1</v>
      </c>
      <c r="F12" s="18"/>
      <c r="G12" s="18">
        <f t="shared" si="0"/>
        <v>0</v>
      </c>
    </row>
    <row r="13" spans="1:7" ht="20.100000000000001" customHeight="1" x14ac:dyDescent="0.25">
      <c r="A13" s="24" t="s">
        <v>20</v>
      </c>
      <c r="B13" s="32" t="s">
        <v>42</v>
      </c>
      <c r="C13" s="33" t="s">
        <v>9</v>
      </c>
      <c r="D13" s="14"/>
      <c r="E13" s="15">
        <v>1</v>
      </c>
      <c r="F13" s="18"/>
      <c r="G13" s="18">
        <f t="shared" si="0"/>
        <v>0</v>
      </c>
    </row>
    <row r="14" spans="1:7" ht="19.5" customHeight="1" x14ac:dyDescent="0.25">
      <c r="A14" s="24" t="s">
        <v>21</v>
      </c>
      <c r="B14" s="32" t="s">
        <v>4</v>
      </c>
      <c r="C14" s="33" t="s">
        <v>9</v>
      </c>
      <c r="D14" s="14"/>
      <c r="E14" s="15">
        <v>5</v>
      </c>
      <c r="F14" s="18"/>
      <c r="G14" s="18">
        <f t="shared" si="0"/>
        <v>0</v>
      </c>
    </row>
    <row r="15" spans="1:7" ht="30" x14ac:dyDescent="0.25">
      <c r="A15" s="24" t="s">
        <v>22</v>
      </c>
      <c r="B15" s="10" t="s">
        <v>39</v>
      </c>
      <c r="C15" s="33" t="s">
        <v>9</v>
      </c>
      <c r="D15" s="14"/>
      <c r="E15" s="15">
        <v>23000</v>
      </c>
      <c r="F15" s="18"/>
      <c r="G15" s="18">
        <f t="shared" si="0"/>
        <v>0</v>
      </c>
    </row>
    <row r="16" spans="1:7" ht="30" customHeight="1" x14ac:dyDescent="0.25">
      <c r="A16" s="24" t="s">
        <v>23</v>
      </c>
      <c r="B16" s="10" t="s">
        <v>40</v>
      </c>
      <c r="C16" s="33" t="s">
        <v>9</v>
      </c>
      <c r="D16" s="14"/>
      <c r="E16" s="15">
        <v>15000</v>
      </c>
      <c r="F16" s="18"/>
      <c r="G16" s="18">
        <f t="shared" si="0"/>
        <v>0</v>
      </c>
    </row>
    <row r="17" spans="1:7" ht="19.5" customHeight="1" x14ac:dyDescent="0.25">
      <c r="A17" s="24" t="s">
        <v>24</v>
      </c>
      <c r="B17" s="10" t="s">
        <v>2</v>
      </c>
      <c r="C17" s="33" t="s">
        <v>9</v>
      </c>
      <c r="D17" s="14"/>
      <c r="E17" s="15">
        <v>50</v>
      </c>
      <c r="F17" s="18"/>
      <c r="G17" s="18">
        <f t="shared" si="0"/>
        <v>0</v>
      </c>
    </row>
    <row r="18" spans="1:7" ht="20.100000000000001" customHeight="1" x14ac:dyDescent="0.25">
      <c r="A18" s="24" t="s">
        <v>25</v>
      </c>
      <c r="B18" s="10" t="s">
        <v>7</v>
      </c>
      <c r="C18" s="33" t="s">
        <v>9</v>
      </c>
      <c r="D18" s="14"/>
      <c r="E18" s="15">
        <v>100</v>
      </c>
      <c r="F18" s="18"/>
      <c r="G18" s="18">
        <f t="shared" si="0"/>
        <v>0</v>
      </c>
    </row>
    <row r="19" spans="1:7" ht="20.100000000000001" customHeight="1" x14ac:dyDescent="0.25">
      <c r="A19" s="24" t="s">
        <v>26</v>
      </c>
      <c r="B19" s="10" t="s">
        <v>1</v>
      </c>
      <c r="C19" s="33" t="s">
        <v>9</v>
      </c>
      <c r="D19" s="14"/>
      <c r="E19" s="15">
        <v>100</v>
      </c>
      <c r="F19" s="18"/>
      <c r="G19" s="18">
        <f t="shared" si="0"/>
        <v>0</v>
      </c>
    </row>
    <row r="20" spans="1:7" ht="20.100000000000001" customHeight="1" x14ac:dyDescent="0.25">
      <c r="A20" s="24" t="s">
        <v>27</v>
      </c>
      <c r="B20" s="10" t="s">
        <v>6</v>
      </c>
      <c r="C20" s="33" t="s">
        <v>9</v>
      </c>
      <c r="D20" s="14"/>
      <c r="E20" s="15">
        <v>12500</v>
      </c>
      <c r="F20" s="18"/>
      <c r="G20" s="18">
        <f t="shared" si="0"/>
        <v>0</v>
      </c>
    </row>
    <row r="21" spans="1:7" ht="20.100000000000001" customHeight="1" x14ac:dyDescent="0.25">
      <c r="A21" s="24" t="s">
        <v>28</v>
      </c>
      <c r="B21" s="10" t="s">
        <v>3</v>
      </c>
      <c r="C21" s="33" t="s">
        <v>9</v>
      </c>
      <c r="D21" s="14"/>
      <c r="E21" s="15">
        <v>3</v>
      </c>
      <c r="F21" s="18"/>
      <c r="G21" s="18">
        <f t="shared" si="0"/>
        <v>0</v>
      </c>
    </row>
    <row r="22" spans="1:7" ht="20.100000000000001" customHeight="1" x14ac:dyDescent="0.25">
      <c r="A22" s="24" t="s">
        <v>29</v>
      </c>
      <c r="B22" s="10" t="s">
        <v>5</v>
      </c>
      <c r="C22" s="33" t="s">
        <v>9</v>
      </c>
      <c r="D22" s="14"/>
      <c r="E22" s="15">
        <v>50</v>
      </c>
      <c r="F22" s="18"/>
      <c r="G22" s="18">
        <f t="shared" si="0"/>
        <v>0</v>
      </c>
    </row>
    <row r="23" spans="1:7" ht="20.100000000000001" customHeight="1" x14ac:dyDescent="0.25">
      <c r="A23" s="54" t="s">
        <v>30</v>
      </c>
      <c r="B23" s="53" t="s">
        <v>37</v>
      </c>
      <c r="C23" s="34" t="s">
        <v>9</v>
      </c>
      <c r="D23" s="16"/>
      <c r="E23" s="17">
        <v>15000</v>
      </c>
      <c r="F23" s="19"/>
      <c r="G23" s="19">
        <f t="shared" ref="G23:G24" si="1">E23*F23</f>
        <v>0</v>
      </c>
    </row>
    <row r="24" spans="1:7" ht="20.100000000000001" customHeight="1" thickBot="1" x14ac:dyDescent="0.3">
      <c r="A24" s="55" t="s">
        <v>31</v>
      </c>
      <c r="B24" s="21" t="s">
        <v>38</v>
      </c>
      <c r="C24" s="35" t="s">
        <v>9</v>
      </c>
      <c r="D24" s="22"/>
      <c r="E24" s="23">
        <v>15000</v>
      </c>
      <c r="F24" s="20"/>
      <c r="G24" s="20">
        <f t="shared" si="1"/>
        <v>0</v>
      </c>
    </row>
    <row r="25" spans="1:7" ht="25.5" customHeight="1" thickBot="1" x14ac:dyDescent="0.3">
      <c r="A25" s="11"/>
      <c r="B25" s="12"/>
      <c r="C25" s="11"/>
      <c r="D25" s="51" t="s">
        <v>14</v>
      </c>
      <c r="E25" s="52"/>
      <c r="F25" s="39">
        <f>SUM(G8:G24)</f>
        <v>0</v>
      </c>
      <c r="G25" s="40"/>
    </row>
    <row r="26" spans="1:7" ht="25.5" customHeight="1" thickBot="1" x14ac:dyDescent="0.3">
      <c r="A26" s="11"/>
      <c r="B26" s="12"/>
      <c r="C26" s="11"/>
      <c r="D26" s="49" t="s">
        <v>13</v>
      </c>
      <c r="E26" s="50"/>
      <c r="F26" s="41">
        <f>F25*0.25</f>
        <v>0</v>
      </c>
      <c r="G26" s="42"/>
    </row>
    <row r="27" spans="1:7" ht="25.5" customHeight="1" thickBot="1" x14ac:dyDescent="0.3">
      <c r="A27" s="11"/>
      <c r="B27" s="12"/>
      <c r="C27" s="11"/>
      <c r="D27" s="49" t="s">
        <v>11</v>
      </c>
      <c r="E27" s="50"/>
      <c r="F27" s="37">
        <f>F25+F26</f>
        <v>0</v>
      </c>
      <c r="G27" s="38"/>
    </row>
    <row r="29" spans="1:7" x14ac:dyDescent="0.25">
      <c r="A29" s="48" t="s">
        <v>33</v>
      </c>
      <c r="B29" s="48"/>
    </row>
    <row r="30" spans="1:7" ht="15" customHeight="1" x14ac:dyDescent="0.25">
      <c r="A30" s="47" t="s">
        <v>52</v>
      </c>
      <c r="B30" s="47"/>
      <c r="C30" s="47"/>
      <c r="D30" s="47"/>
      <c r="E30" s="47"/>
      <c r="F30" s="47"/>
      <c r="G30" s="47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6"/>
      <c r="B32" s="9"/>
      <c r="C32" s="6"/>
      <c r="D32" s="6"/>
    </row>
    <row r="33" spans="1:7" x14ac:dyDescent="0.25">
      <c r="A33" s="6"/>
      <c r="B33" s="9"/>
      <c r="C33" s="6"/>
      <c r="D33" s="6"/>
      <c r="E33" s="36" t="s">
        <v>32</v>
      </c>
      <c r="F33" s="36"/>
      <c r="G33" s="36"/>
    </row>
    <row r="34" spans="1:7" x14ac:dyDescent="0.25">
      <c r="A34" s="6"/>
      <c r="B34" s="9"/>
      <c r="C34" s="6"/>
      <c r="D34" s="6"/>
      <c r="E34" s="31"/>
      <c r="F34" s="31"/>
      <c r="G34" s="31"/>
    </row>
    <row r="35" spans="1:7" x14ac:dyDescent="0.25">
      <c r="A35" s="6"/>
      <c r="B35" s="9"/>
      <c r="C35" s="6"/>
      <c r="D35" s="6"/>
      <c r="E35" s="31"/>
      <c r="F35" s="31"/>
      <c r="G35" s="31"/>
    </row>
  </sheetData>
  <sortState ref="A8:H245">
    <sortCondition ref="B8:B245"/>
  </sortState>
  <mergeCells count="13">
    <mergeCell ref="E33:G33"/>
    <mergeCell ref="F27:G27"/>
    <mergeCell ref="F25:G25"/>
    <mergeCell ref="F26:G26"/>
    <mergeCell ref="A1:B1"/>
    <mergeCell ref="A2:B2"/>
    <mergeCell ref="A3:G3"/>
    <mergeCell ref="A4:G4"/>
    <mergeCell ref="A29:B29"/>
    <mergeCell ref="D27:E27"/>
    <mergeCell ref="D26:E26"/>
    <mergeCell ref="D25:E25"/>
    <mergeCell ref="A30:G30"/>
  </mergeCells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2022-01-18T07:12:20Z</cp:lastPrinted>
  <dcterms:created xsi:type="dcterms:W3CDTF">2011-10-31T06:06:22Z</dcterms:created>
  <dcterms:modified xsi:type="dcterms:W3CDTF">2023-01-05T11:05:25Z</dcterms:modified>
</cp:coreProperties>
</file>